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ileen\OneDrive\GEN OFFICE DOCS\TENDERS\"/>
    </mc:Choice>
  </mc:AlternateContent>
  <bookViews>
    <workbookView xWindow="0" yWindow="0" windowWidth="15360" windowHeight="5235"/>
  </bookViews>
  <sheets>
    <sheet name="3283" sheetId="1" r:id="rId1"/>
  </sheets>
  <calcPr calcId="152511"/>
</workbook>
</file>

<file path=xl/calcChain.xml><?xml version="1.0" encoding="utf-8"?>
<calcChain xmlns="http://schemas.openxmlformats.org/spreadsheetml/2006/main">
  <c r="O961" i="1" l="1"/>
  <c r="O959" i="1"/>
  <c r="O957" i="1"/>
  <c r="O955" i="1"/>
  <c r="O953" i="1"/>
  <c r="O951" i="1"/>
  <c r="O949" i="1"/>
  <c r="O941" i="1"/>
  <c r="O933" i="1"/>
  <c r="O925" i="1"/>
  <c r="O917" i="1"/>
  <c r="O909" i="1"/>
  <c r="O901" i="1"/>
  <c r="O893" i="1"/>
  <c r="O885" i="1"/>
  <c r="O877" i="1"/>
  <c r="O869" i="1"/>
  <c r="O861" i="1"/>
  <c r="O853" i="1"/>
  <c r="O845" i="1"/>
  <c r="O837" i="1"/>
  <c r="O829" i="1"/>
  <c r="O821" i="1"/>
  <c r="O813" i="1"/>
  <c r="O805" i="1"/>
  <c r="O797" i="1"/>
  <c r="O789" i="1"/>
  <c r="O751" i="1"/>
  <c r="O749" i="1"/>
  <c r="O743" i="1"/>
  <c r="O741" i="1"/>
  <c r="O735" i="1"/>
  <c r="O729" i="1"/>
  <c r="O725" i="1"/>
  <c r="O723" i="1"/>
  <c r="O721" i="1"/>
  <c r="O703" i="1"/>
  <c r="O699" i="1"/>
  <c r="O691" i="1"/>
  <c r="O685" i="1"/>
  <c r="O683" i="1"/>
  <c r="O665" i="1"/>
  <c r="O637" i="1"/>
  <c r="O635" i="1"/>
  <c r="O633" i="1"/>
  <c r="O631" i="1"/>
  <c r="O629" i="1"/>
  <c r="O627" i="1"/>
  <c r="O625" i="1"/>
  <c r="O601" i="1"/>
  <c r="O597" i="1"/>
  <c r="O591" i="1"/>
  <c r="O587" i="1"/>
  <c r="O583" i="1"/>
  <c r="O541" i="1"/>
  <c r="O535" i="1"/>
  <c r="O531" i="1"/>
  <c r="O507" i="1"/>
  <c r="O505" i="1"/>
  <c r="O499" i="1"/>
  <c r="O497" i="1"/>
  <c r="O493" i="1"/>
  <c r="O489" i="1"/>
  <c r="O487" i="1"/>
  <c r="O483" i="1"/>
  <c r="O479" i="1"/>
  <c r="O475" i="1"/>
  <c r="O473" i="1"/>
  <c r="O471" i="1"/>
  <c r="O465" i="1"/>
  <c r="O463" i="1"/>
  <c r="O461" i="1"/>
  <c r="O455" i="1"/>
  <c r="O409" i="1"/>
  <c r="O405" i="1"/>
  <c r="O399" i="1"/>
  <c r="O393" i="1"/>
  <c r="O391" i="1"/>
  <c r="O389" i="1"/>
  <c r="O387" i="1"/>
  <c r="O385" i="1"/>
  <c r="O379" i="1"/>
  <c r="O375" i="1"/>
  <c r="O369" i="1"/>
  <c r="O365" i="1"/>
  <c r="O357" i="1"/>
  <c r="O353" i="1"/>
  <c r="O351" i="1"/>
  <c r="O349" i="1"/>
  <c r="O347" i="1"/>
  <c r="O341" i="1"/>
  <c r="O339" i="1"/>
  <c r="O337" i="1"/>
  <c r="O331" i="1"/>
  <c r="O287" i="1"/>
  <c r="O285" i="1"/>
  <c r="O279" i="1"/>
  <c r="O275" i="1"/>
  <c r="O271" i="1"/>
  <c r="O267" i="1"/>
  <c r="O263" i="1"/>
  <c r="O259" i="1"/>
  <c r="O257" i="1"/>
  <c r="O253" i="1"/>
  <c r="O251" i="1"/>
  <c r="O245" i="1"/>
  <c r="O241" i="1"/>
  <c r="O239" i="1"/>
  <c r="O237" i="1"/>
  <c r="O235" i="1"/>
  <c r="O207" i="1"/>
  <c r="O201" i="1"/>
  <c r="O197" i="1"/>
  <c r="O195" i="1"/>
  <c r="O191" i="1"/>
  <c r="O185" i="1"/>
  <c r="O181" i="1"/>
  <c r="O179" i="1"/>
  <c r="O177" i="1"/>
  <c r="O173" i="1"/>
  <c r="O171" i="1"/>
  <c r="O169" i="1"/>
  <c r="O165" i="1"/>
  <c r="O161" i="1"/>
  <c r="O157" i="1"/>
  <c r="O153" i="1"/>
  <c r="O151" i="1"/>
  <c r="O149" i="1"/>
  <c r="O147" i="1"/>
  <c r="O145" i="1"/>
  <c r="O141" i="1"/>
  <c r="O139" i="1"/>
  <c r="O135" i="1"/>
  <c r="O131" i="1"/>
  <c r="O129" i="1"/>
  <c r="O125" i="1"/>
  <c r="O121" i="1"/>
  <c r="O119" i="1"/>
  <c r="O115" i="1"/>
  <c r="O111" i="1"/>
  <c r="O109" i="1"/>
  <c r="O103" i="1"/>
  <c r="O101" i="1"/>
  <c r="O99" i="1"/>
  <c r="O93" i="1"/>
  <c r="O91" i="1"/>
  <c r="O85" i="1"/>
  <c r="O79" i="1"/>
  <c r="O77" i="1"/>
  <c r="O75" i="1"/>
  <c r="O15" i="1"/>
  <c r="O13" i="1"/>
  <c r="O11" i="1"/>
</calcChain>
</file>

<file path=xl/sharedStrings.xml><?xml version="1.0" encoding="utf-8"?>
<sst xmlns="http://schemas.openxmlformats.org/spreadsheetml/2006/main" count="930" uniqueCount="414">
  <si>
    <t>COUNTER</t>
  </si>
  <si>
    <t>ISC</t>
  </si>
  <si>
    <t>SECTION</t>
  </si>
  <si>
    <t>BILL</t>
  </si>
  <si>
    <t>PAGE NO</t>
  </si>
  <si>
    <t>ITEM NO</t>
  </si>
  <si>
    <t>DOC REF</t>
  </si>
  <si>
    <t>PAY REF</t>
  </si>
  <si>
    <t>DESCRIPTION</t>
  </si>
  <si>
    <t>UNIT</t>
  </si>
  <si>
    <t>QUANTITY</t>
  </si>
  <si>
    <t>RATE</t>
  </si>
  <si>
    <t>AMOUNT</t>
  </si>
  <si>
    <t>SECTION NO. 1</t>
  </si>
  <si>
    <t>H1</t>
  </si>
  <si>
    <t>PRELIMINARIES</t>
  </si>
  <si>
    <t>BILL NO. 1</t>
  </si>
  <si>
    <t>PRELIMINARIES AND GENERAL</t>
  </si>
  <si>
    <t>Preliminaries and General - Time</t>
  </si>
  <si>
    <t>Item</t>
  </si>
  <si>
    <t>Preliminaries and General - Fixed</t>
  </si>
  <si>
    <t>Preliminaries and General - Value</t>
  </si>
  <si>
    <t>SECTION NO. 2</t>
  </si>
  <si>
    <t>PROVISIONAL BILLS OF QUANTITIES</t>
  </si>
  <si>
    <t>BILL NO. 2</t>
  </si>
  <si>
    <t>DEMOLITIONS</t>
  </si>
  <si>
    <t>PREAMBLES</t>
  </si>
  <si>
    <t>H2</t>
  </si>
  <si>
    <t>For preambles see Model Preambles for Trades and Supplementary Preambles as specified in the trades</t>
  </si>
  <si>
    <t>SUPPLEMENTARY PREAMBLES</t>
  </si>
  <si>
    <t>General notes to demolitions and alterations</t>
  </si>
  <si>
    <t>H3</t>
  </si>
  <si>
    <t>Before starting work, the Contractor shall carry out a thorough survey and examination of building or structures to be demolished.  The Contractor is to locate and mark the positions of existing services affected by the demolition work.</t>
  </si>
  <si>
    <t>The Contractor is to provide all necessary dust or waterproof screens, tarpaulins, barriers, etc., to render the existing building other than the sections being altered, entirely dust proof and weatherproof for the protection of the occupants to the satisfaction of the Principal Agent and remove when directed.</t>
  </si>
  <si>
    <t>Screens or barriers specifically required by the Principal Agent have been separately measured and only screens or barriers instructed in writing by the Principal Agent will be paid for on a measured basis.</t>
  </si>
  <si>
    <t>The Contractor is to provide suitable and substantial timber for and execute all needlings, shoring or strutting, screens, scaffolds, etc., necessary to ensure the stability of the structure and all works during the breaking down, alterations or building up on the Works.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</si>
  <si>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</si>
  <si>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</si>
  <si>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Project specification</t>
  </si>
  <si>
    <t>Note that this is mainly the gutting or partial gutting of existing shops and mall areas and all services that supply or service the shopping centre must stay intact and must be blanked off or isolated in order for the shopping centre to stay fully serviced and operational  Items referred to are: 1	Electrical 2	Fire water (Sprinklers and fire hose reel supply) 3	Water 4	Sewer  All mentioned services must be carefully isolated or blanked off before any demolitions or stripping out may start</t>
  </si>
  <si>
    <t>The tenderer must bear in mind that any of the plant, piping etc that the tenderer wants to salvage and sell off, is at his own risk and any shortfall that occurs will be for his own account and no claim whatsoever will be entertained in this regard</t>
  </si>
  <si>
    <t>Definitions</t>
  </si>
  <si>
    <t>The descriptions and units of quantities below are measured generally in terms of the Standard Systems of Measuring Builders Work with changes to suit this project. Where these descriptions and units are in conflict with the payment provisions of SABS 1200, the descriptions and units as measured below shall apply and no claim in this regard will be entertained. Should the tenderer have any queries, he should clarify same with the quantity surveyor prior to submission of tender. Silence on any issue will be deemed to be accepted thereof</t>
  </si>
  <si>
    <t>Removal from site</t>
  </si>
  <si>
    <t>Where "remove from" or "spoil" occurs in terms, it shall include for all loading and carting away from the site to a suitable dumping site found by the contractor and the contractor shall pay all fees, etc., in this regard</t>
  </si>
  <si>
    <t>Explosives</t>
  </si>
  <si>
    <t>No explosives whatsoever may be used in demolitions</t>
  </si>
  <si>
    <t>Bulking</t>
  </si>
  <si>
    <t>Programme</t>
  </si>
  <si>
    <t>The contractor shall carry out the whole of the work with as little mess and noise as possible and with a minimum of disturbance to adjoining premises and their tenants.  He shall provide proper protection and provide and erect any temporary tarpaulins and temporary plumbing that may be necessary during the progress of the works, all to the satisfaction of the principal agent, and remove when directed.</t>
  </si>
  <si>
    <t>SITE CLEARANCE ETC</t>
  </si>
  <si>
    <t>Site clearance</t>
  </si>
  <si>
    <t>Clear and grub site including the removal from the site of all rubble, rubbish, debris, vegetation, hedges, shrubs, bushes, trees, etc as well as any structures and spoil to dumping site, dig up all roots from site and backfill where necessary</t>
  </si>
  <si>
    <t>No</t>
  </si>
  <si>
    <t>TEMPORARY BARRIERS, SCREENS, ETC</t>
  </si>
  <si>
    <t>External hoarding</t>
  </si>
  <si>
    <t>Taking out and removing existing parking surafce, etc.</t>
  </si>
  <si>
    <t>Demolition and removal of existing buildings and other structures (Make reference to drawings, demolishing methodology and a compulsory site inspection)</t>
  </si>
  <si>
    <t>DEMOLISHING/ REMOVAL OF EXISTING WORK</t>
  </si>
  <si>
    <t>Breaking up and removing unreinforced concrete and prepare surface to receive new finish</t>
  </si>
  <si>
    <t>Steps</t>
  </si>
  <si>
    <t>Ramps</t>
  </si>
  <si>
    <t>250mm Thick internal raised floor including 100mm thick surface bed on and including 150mm thick earth filling, dowel bars, mild steel corner protectors, one brick retaining wall, removed all complete to Principal Agents approval.</t>
  </si>
  <si>
    <t>Breaking up and removing reinforced concrete, including cutting off, removing reinforcement in</t>
  </si>
  <si>
    <t>Note: Crash deck, propping, necessary support work and protection of existing building must be priced for in Section 1: Preliminaries &amp; General of this document.</t>
  </si>
  <si>
    <t>Existing strip footings in trench and hole excavations (measured elsewhere)</t>
  </si>
  <si>
    <t>Columns, including excavations in compacted filling material average 800mm deep, backfilling and reinstatement of surface bed or layerwork below paving (measured elsewhere).</t>
  </si>
  <si>
    <t>Break down and remove precast concrete and parapet wall</t>
  </si>
  <si>
    <t>Breaking down and removing brickwork, including finishes etc</t>
  </si>
  <si>
    <t>Half brick walls</t>
  </si>
  <si>
    <t>One brick walls</t>
  </si>
  <si>
    <t>Taking out and removing doors, windows, etc, including thresholds, sills, etc (from brickwork to be demolished elsewhere measured), incl making good finishes</t>
  </si>
  <si>
    <t>Timber single door and steel frame not exceeding 2.5m2</t>
  </si>
  <si>
    <t>Taking out and removing doors, etc, including thresholds, sills, etc from brickwork</t>
  </si>
  <si>
    <t>Timber single door and steel frame, from cubicles, not exceeding 2.5m2</t>
  </si>
  <si>
    <t>Timber double leaf door and steel frame, exceeding 2.5m2 and not exceeding 5.0m2</t>
  </si>
  <si>
    <t>Taking out and removing doors, windows, etc</t>
  </si>
  <si>
    <t>Timber single door leaf only, not exceeding 2.5m2, and prepare frame for new door</t>
  </si>
  <si>
    <t>Taking out and removing aluminium shopfronts, including support structure, thresholds, sills, etc (from brickwork to be demolished elsewhere measured)</t>
  </si>
  <si>
    <t>Shopfronts complete (maximum 2.4m high)</t>
  </si>
  <si>
    <t>m</t>
  </si>
  <si>
    <t>Shopfronts complete (maximum 3.5m high)</t>
  </si>
  <si>
    <t>Taking down and removing roofs, floors, panelling, ceilings, partitions, etc</t>
  </si>
  <si>
    <t>Suspended 600 x 600mm mild steel open grid ceiling, including lights, hangers etc. (Work to be done after normal working hours)</t>
  </si>
  <si>
    <t>Suspended vinyl ceilings, including lights, hangers etc.</t>
  </si>
  <si>
    <t>Suspended flush plastered ceilings, including lights, hangers etc.</t>
  </si>
  <si>
    <t>Drywall partitions including finishes, etc.</t>
  </si>
  <si>
    <t>165 x 1.5m High steel cladded canopy including support structure, light and all cabling, all complete to Principal Agent's approval</t>
  </si>
  <si>
    <t>Taking out and removing sundry joinery work:</t>
  </si>
  <si>
    <t>600mm Wide vanity counter including steel angle frame support, etc. all complete. (Removal of basins measured elsewhere)</t>
  </si>
  <si>
    <t>Taking out and removing sundry metalwork</t>
  </si>
  <si>
    <t>Taking up and removing external paved surfaces and kerbing</t>
  </si>
  <si>
    <t>200 x 150mm Paving blocks, including sub-layers etc., stack pavers neatly on a designated area on site to be re used.</t>
  </si>
  <si>
    <t>Hacking up/off and removing ceramic tile floor and wall finishes including  removing mortar bed or backing and preparing concrete or brick surfaces for new screed, plaster or tile finishes</t>
  </si>
  <si>
    <t>Tiles to floors</t>
  </si>
  <si>
    <t>Tiles to walls</t>
  </si>
  <si>
    <t>Tile skirtings 100mm high</t>
  </si>
  <si>
    <t>Taking out and removing existing sanitary fittings, and prepare to receive new fittings (elsewhere)</t>
  </si>
  <si>
    <t>Remove existing WC</t>
  </si>
  <si>
    <t>Remove existing urinals</t>
  </si>
  <si>
    <t>Taking out and removing existing sanitary fittings, and keep aside, to be relocated to a new positition (new position to be determined on site)</t>
  </si>
  <si>
    <t>Fire extinguisher including wall bracket, wooden backing board, complete.</t>
  </si>
  <si>
    <t>MAKING GOOD OF FINISHES ETC</t>
  </si>
  <si>
    <t>Making good flush plastered ceilings including horizontal bulkheads, vertical bulkheads, suspension grid, hangers, etc</t>
  </si>
  <si>
    <t>Ceilings in patches</t>
  </si>
  <si>
    <t>Making good internal cement plaster</t>
  </si>
  <si>
    <t>Walls where one brick walls removed</t>
  </si>
  <si>
    <t>Walls where half brick walls removed</t>
  </si>
  <si>
    <t>Reinstate previously removed paving blocks stacked on site and make good layerworks, etc.</t>
  </si>
  <si>
    <t>OPENINGS THROUGH EXISTING WALLS ETC</t>
  </si>
  <si>
    <t>Breaking out for and forming openings through brick walls for new doors and frames including necessary precast concrete lintels and making good plaster on both sides and into reveals and with concrete thresholds with steel trowelled finish (new doors and frames and making good paintwork elsewhere)</t>
  </si>
  <si>
    <t>Form 3.0 x 2.6m opening in one brick wall for new shopfront (elsewhere)</t>
  </si>
  <si>
    <t>Nature of ground</t>
  </si>
  <si>
    <t>A soils investigation has been carried out on site by the engineer and the report is available on request. Descriptions of excavations shall be deemed to include all ground conditions classifiable as "earth" described in the above report and where conditions of a more difficult character are indicated these are separately measured</t>
  </si>
  <si>
    <t>Carting away of excavated material</t>
  </si>
  <si>
    <t>Descriptions of carting away of excavated material shall be deemed to include loading excavated material onto trucks directly from the excavations or, alternatively, from stock piles situated on the building site</t>
  </si>
  <si>
    <t>Excavations, filling, etc</t>
  </si>
  <si>
    <t>Cut to spoil, dumpsite to be determined by contractor</t>
  </si>
  <si>
    <t>Cut to fill and compact in layers not exceeding 150mm thick to 93% mod AASHTO density to platforms (Fill material to comply with at least Type G8 material)</t>
  </si>
  <si>
    <t>Sundry excavations</t>
  </si>
  <si>
    <t>Extra over all excavations at all depths in all materials for excavations in hard rock</t>
  </si>
  <si>
    <t>EXCAVATION, FILLING, ETC OTHER THAN BULK</t>
  </si>
  <si>
    <t>Excavation in earth not exceeding 2m deep</t>
  </si>
  <si>
    <t>Holes</t>
  </si>
  <si>
    <t>Extra over trench and hole excavations in earth for excavation in</t>
  </si>
  <si>
    <t>Soft rock</t>
  </si>
  <si>
    <t>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</si>
  <si>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</si>
  <si>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</si>
  <si>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</si>
  <si>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</si>
  <si>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</si>
  <si>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</si>
  <si>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to 93% Mod AASHTO density</t>
  </si>
  <si>
    <t>Backfilling to trenches, holes, etc</t>
  </si>
  <si>
    <t>Compaction of surfaces</t>
  </si>
  <si>
    <t>Rip up, scarify and re-compact bulk earthworks level to a depth of 150mm, shape and grade to correct falls and compact to 95% MOD. AASHTO density.</t>
  </si>
  <si>
    <t>SOIL POISONING</t>
  </si>
  <si>
    <t>Soil insecticide</t>
  </si>
  <si>
    <t>Under floors etc including forming and poisoning shallow furrows against foundation walls etc, filling in furrows and ramming</t>
  </si>
  <si>
    <t>To bottoms and sides of trenches etc</t>
  </si>
  <si>
    <t>BILL NO. 3</t>
  </si>
  <si>
    <t>CONCRETE, FORMWORK AND REINFORCEMENT</t>
  </si>
  <si>
    <t>4.5 Back propping of formwork to soffits of slabs and beams may not be removed until the concrete beams and slabs following above have reached sufficient strength to the entire satisfaction of the engineer. Price for formwork must include for propping as no claim in this regard will be considered</t>
  </si>
  <si>
    <t>6 Tolerance</t>
  </si>
  <si>
    <t>Tolerance shall be based on Accuracy Degree II</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</si>
  <si>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</si>
  <si>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</si>
  <si>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Formwork</t>
  </si>
  <si>
    <t>Description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</si>
  <si>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</si>
  <si>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Formworks to soffits of solid etc shall be deemed to be slabs not exceeding 250mm thick unless otherwise described</t>
  </si>
  <si>
    <t>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</si>
  <si>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UNREINFORCED CONCRETE CAST AGAINST EXCAVATED SURFACES</t>
  </si>
  <si>
    <t>Mass concrete 10MPa/19mm stone</t>
  </si>
  <si>
    <t>Surface blinding under footings and bases</t>
  </si>
  <si>
    <t>REINFORCED CONCRETE CAST AGAINST EXCAVATED SURFACES</t>
  </si>
  <si>
    <t>25MPa/19mm concrete</t>
  </si>
  <si>
    <t>Bases</t>
  </si>
  <si>
    <t>REINFORCED CONCRETE</t>
  </si>
  <si>
    <t>30MPa/19mm concrete</t>
  </si>
  <si>
    <t>Retaining wall</t>
  </si>
  <si>
    <t>Columns</t>
  </si>
  <si>
    <t>Beams</t>
  </si>
  <si>
    <t>Stairs</t>
  </si>
  <si>
    <t>TEST BLOCKS</t>
  </si>
  <si>
    <t>Sets</t>
  </si>
  <si>
    <t>CONCRETE SUNDRIES</t>
  </si>
  <si>
    <t>Finishing top surfaces of concrete smooth with a wood float</t>
  </si>
  <si>
    <t>Finishing top surfaces of concrete smooth with a power float</t>
  </si>
  <si>
    <t>Surface beds, slabs, etc</t>
  </si>
  <si>
    <t>ROUGH FORMWORK (DEGREE OF ACCURACY III)</t>
  </si>
  <si>
    <t>Rectangular columns</t>
  </si>
  <si>
    <t>SMOOTH FORMWORK (DEGREE OF ACCURACY II)</t>
  </si>
  <si>
    <t>Upstand Beams</t>
  </si>
  <si>
    <t>Edges, risers, ends and reveals not exceeding 300mm high</t>
  </si>
  <si>
    <t>Sloping and stepped outer edges of stairs 350mm high extreme</t>
  </si>
  <si>
    <t>Landings not exceeding 250mm thick</t>
  </si>
  <si>
    <t>Stairs with sloping soffits</t>
  </si>
  <si>
    <t>MOVEMENT JOINTS, ETC.</t>
  </si>
  <si>
    <t>Saw cut joints</t>
  </si>
  <si>
    <t>5 x 40mm Saw cut joints in top of concrete</t>
  </si>
  <si>
    <t>REINFORCEMENT</t>
  </si>
  <si>
    <t>All diameter rods</t>
  </si>
  <si>
    <t>t</t>
  </si>
  <si>
    <t>Fabric reinforcement</t>
  </si>
  <si>
    <t>Type 311 mesh fabric reinforcement in concrete surface beds, plinths, slabs, etc</t>
  </si>
  <si>
    <t>SECTION  NO. 2</t>
  </si>
  <si>
    <t>MASONRY</t>
  </si>
  <si>
    <t>BRICKWORK</t>
  </si>
  <si>
    <t>Sizes in descriptions</t>
  </si>
  <si>
    <t>Where sizes in descriptions are given in brick units, "one brick" shall represent the length and "half brick" the width of a brick</t>
  </si>
  <si>
    <t>Bricks shall be ordered timeously to obtain uniformity in size and colour</t>
  </si>
  <si>
    <t>Descriptions of recessed pointing to fair face brickwork and face brickwork shall be deemed to include square recessed, hollow recessed, weathered pointing, etc</t>
  </si>
  <si>
    <t>Joints</t>
  </si>
  <si>
    <t>A 10mm clean joint must be left between the top surfaces of internal brick walls and the soffits of concrete slabs. Care must be taken to assure that no mortat, pieces of brick or any other objects exist in the joint</t>
  </si>
  <si>
    <t>Wire ties</t>
  </si>
  <si>
    <t>Descriptions of brickwork shall be deemed to include wire ties</t>
  </si>
  <si>
    <t>FOUNDATIONS</t>
  </si>
  <si>
    <t>Brickwork of NFX bricks (14 MPa nominal compressive strength) in class I mortar</t>
  </si>
  <si>
    <t>SUPERSTRUCTURE</t>
  </si>
  <si>
    <t>Brickwork in approved burnt clay bricks bedded and jointed in mortar, in</t>
  </si>
  <si>
    <t>600mm Hollow walls of two half brick skins including galvanised vertical twist ties(five ties per square metre)</t>
  </si>
  <si>
    <t>BRICKWORK SUNDRIES</t>
  </si>
  <si>
    <t>Sundry brickwork</t>
  </si>
  <si>
    <t>Splayed mortar fillet two courses high in 110mm cavity</t>
  </si>
  <si>
    <t>Closing 110mm cavity of hollow wall horizontally with two courses of brickwork</t>
  </si>
  <si>
    <t>Closing 50mm cavity of hollow wall vertically with brickwork half brick wide</t>
  </si>
  <si>
    <t>Joint forming material in movement joints</t>
  </si>
  <si>
    <t>15mm Bitumen impregnated fibre board built in vertically through brick walls</t>
  </si>
  <si>
    <t>Brickwork reinforcement</t>
  </si>
  <si>
    <t>75mm Wide reinforcement built in horizontally</t>
  </si>
  <si>
    <t>150mm Wide reinforcement built in horizontally</t>
  </si>
  <si>
    <t>Galvanised hoop iron cramps, ties, etc</t>
  </si>
  <si>
    <t>30 x 1,6mm Wall tie 500mm long with one end shot pinned to concrete and other end built into brickwork</t>
  </si>
  <si>
    <t>Fabcon or similar approved prestressed fabricated lintels</t>
  </si>
  <si>
    <t>110 x 75mm Lintels in lengths not exceeding 3m</t>
  </si>
  <si>
    <t>110 x 75mm Lintels in lengths exceeding 4.5m and not exceeding 6m long</t>
  </si>
  <si>
    <t>FACE BRICKWORK</t>
  </si>
  <si>
    <t>CorobrikÂ® 20-30MPa Silvergrey Travertine Imperial FBX clay face brick, size 222 x 106 x 73mm, manufactured in accordance with SANS 227:2007, bedded and jointed in Class II mortar and pointed with recessed vertical and recessed horizontal joints, suitable for exposure zones 1-2. Internal skin to be Clay stock bricks built stretcher bond walls to receive 15mm smooth plaster finish. Brickwork is to be constructed using good building practice and using brick force at every 4th course.|H3|0.0|||19/05/2017 10:12:34|</t>
  </si>
  <si>
    <t>Extra over brickwork for face brickwork</t>
  </si>
  <si>
    <t>Extra over brickwork for face brickwork in foundations (Provisional)</t>
  </si>
  <si>
    <t>BILL NO. 4</t>
  </si>
  <si>
    <t>WATERPROOFING</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</si>
  <si>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</si>
  <si>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</si>
  <si>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</si>
  <si>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</si>
  <si>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</si>
  <si>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</si>
  <si>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</si>
  <si>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JOINT SEALANTS ETC</t>
  </si>
  <si>
    <t>Approved two-part grey polyurethane sealing compound including backing cord, bond breaker, primer, etc</t>
  </si>
  <si>
    <t>5 x 40mm in saw cut joints in floors</t>
  </si>
  <si>
    <t>BILL NO. 5</t>
  </si>
  <si>
    <t>CARPENTRY AND JOINERY</t>
  </si>
  <si>
    <t>Doors</t>
  </si>
  <si>
    <t>Flush doors with rebated meeting stiles to have hard wood edge strips to meeting stiles not less than 19mm thick  Hardboard and veneer coverings to doors will be suitable to receive paint or varnish  All doors to be equivalent to samples to be submitted to the architect for approval</t>
  </si>
  <si>
    <t>Particle board:</t>
  </si>
  <si>
    <t>Particle board shall comply with the following specifications: a) SABS 1300 Particle board: exterior and flooring type b) SABS 1301 Particle board: interior type</t>
  </si>
  <si>
    <t>Joinery:</t>
  </si>
  <si>
    <t>Descriptions of frames shall be deemed to include frames, transomes, mullions, rails, etc</t>
  </si>
  <si>
    <t>Descriptions of hardwood joinery shall be deemed to include pelleting of bolt holes</t>
  </si>
  <si>
    <t>Fixing</t>
  </si>
  <si>
    <t>Items described as "nailed" shall be deemed to be fixed with hardened steel nails or shot pins to brickwork or concrete</t>
  </si>
  <si>
    <t>Laminate finish shall be glued under pressure.  Edge strips shall be butt jointed at junctions with adjacent similar finish</t>
  </si>
  <si>
    <t>DOORS, ETC</t>
  </si>
  <si>
    <t>40mm Thick semi-solid core flush panel door leaf with exposed hardwood edges, including 450mm x 450mm aluminium ventilation louvre in door hung to steel frames</t>
  </si>
  <si>
    <t>Door 813 x 2032mm high</t>
  </si>
  <si>
    <t>40mm Thick single flush meranti timber door leaf, finish to both sides as per architects spec hung to timber frames</t>
  </si>
  <si>
    <t>Door 859 x 2465mm high</t>
  </si>
  <si>
    <t>40mm Thick semi-solid core flush panel door leaf with exposed hardwood edges hung to timber frames</t>
  </si>
  <si>
    <t>Door 600 x 2125mm high</t>
  </si>
  <si>
    <t>TIMBER FRAMES, ETC</t>
  </si>
  <si>
    <t>Timber frame for 859mm x 2465mm door</t>
  </si>
  <si>
    <t>Nominal 76mm x 53mm Hardwood timber frame to suit single semi-solid core flush panel door with exposed hardwood edges. All in accordance with manufacturer's instructions</t>
  </si>
  <si>
    <t>Timber frame for 600mm x 2125mm door</t>
  </si>
  <si>
    <t>BILL NO. 6</t>
  </si>
  <si>
    <t>IRONMONGERY</t>
  </si>
  <si>
    <t>For preambles see "General Specification and Model Preambles  for Trades" and applicable additional preambles as specified in the trades</t>
  </si>
  <si>
    <t>NOTE</t>
  </si>
  <si>
    <t>The supply of ironmongery to be FIXED ONLY, has been measured elsewhere under : Provisional Sums and Prime Cost Amounts</t>
  </si>
  <si>
    <t>Take delivery of and FIX ONLY, oil and ease the following items of ironmongery</t>
  </si>
  <si>
    <t>Emergency exit covered turn</t>
  </si>
  <si>
    <t>Back to back pullhandles</t>
  </si>
  <si>
    <t>Pairs</t>
  </si>
  <si>
    <t>Single cylinder lockset</t>
  </si>
  <si>
    <t>Kick plate</t>
  </si>
  <si>
    <t>Door closer</t>
  </si>
  <si>
    <t>Door stop screwed to and including hard wood plug to concrete floor or brick walls</t>
  </si>
  <si>
    <t>Push plate</t>
  </si>
  <si>
    <t>BILL NO. 7</t>
  </si>
  <si>
    <t>METALWORK</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</si>
  <si>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</si>
  <si>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</si>
  <si>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</si>
  <si>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as"holed for bolt(s)" shall be deemed to exclude the bolts unless otherwise described</t>
  </si>
  <si>
    <t>PRESSED STEEL DOOR FRAMES</t>
  </si>
  <si>
    <t>1,6mm thick double rebated steel frames suitable for one brick walls</t>
  </si>
  <si>
    <t>Frame for door 813 x 2032mm high</t>
  </si>
  <si>
    <t>BILL NO. 8</t>
  </si>
  <si>
    <t>PLASTERING</t>
  </si>
  <si>
    <t>SCREEDS</t>
  </si>
  <si>
    <t>Cement plaster screeds steel trowelled on concrete</t>
  </si>
  <si>
    <t>INTERNAL PLASTER</t>
  </si>
  <si>
    <t>One coat cement plaster on brickwork</t>
  </si>
  <si>
    <t>On walls</t>
  </si>
  <si>
    <t>One coat cement plaster on concrete</t>
  </si>
  <si>
    <t>EXTERNAL PLASTER</t>
  </si>
  <si>
    <t>On columns</t>
  </si>
  <si>
    <t>BILL NO. 9</t>
  </si>
  <si>
    <t>PAINTWORK</t>
  </si>
  <si>
    <t>ON FLOATED PLASTER</t>
  </si>
  <si>
    <t>One coat "Dulux Duraseal" alkali resistant primer and one coat quality PVA emulsion paint</t>
  </si>
  <si>
    <t>On internal columns</t>
  </si>
  <si>
    <t>On bagging</t>
  </si>
  <si>
    <t>One coat primer and two coats "Dulux Weatherguard Ultrasmooth" paint or similar approved paint</t>
  </si>
  <si>
    <t>ON CONCRETE</t>
  </si>
  <si>
    <t>One coat primer and two coats "Dulux Trade 65 Matt PVA" paint</t>
  </si>
  <si>
    <t>On cladded vertical concrete</t>
  </si>
  <si>
    <t>ON WOOD</t>
  </si>
  <si>
    <t>One coat wood primer and two coats "Dulux Pearglo" water based eggshell enamel</t>
  </si>
  <si>
    <t>On doors</t>
  </si>
  <si>
    <t>On door frames</t>
  </si>
  <si>
    <t>ON METAL</t>
  </si>
  <si>
    <t>One coat self-etching primer, one undercoat and two coats "Dulux Pearglo" water based eggshell enamel  paint</t>
  </si>
  <si>
    <t>On gates, grilles, burglar screens, louvers, balustrades, etc. (both sides measured over full flat area)</t>
  </si>
  <si>
    <t>Page</t>
  </si>
  <si>
    <t>EARTHWORKS</t>
  </si>
  <si>
    <t>CONCRETE, FORMWORK &amp; REINFORCING</t>
  </si>
  <si>
    <t>SECTION NO. 3</t>
  </si>
  <si>
    <t>PROVISIONAL SUMS</t>
  </si>
  <si>
    <t>Aluminium shopfronts</t>
  </si>
  <si>
    <t>Allow a sum of R 300,000.00 (Three Hundred Thousand Rand)  for aluminium shopfronts installation</t>
  </si>
  <si>
    <t>Profit on last if required</t>
  </si>
  <si>
    <t>%IT</t>
  </si>
  <si>
    <t>Attendance on sub-contractor</t>
  </si>
  <si>
    <t>Ceilings and Bulkheads</t>
  </si>
  <si>
    <t>Allow the sum of R 446,000.00 (Four Hundred and Sixty Six Thousand Rand) for the Ceilings and Bulkheads Installation</t>
  </si>
  <si>
    <t>Coldrooms and Freezers (Roots)</t>
  </si>
  <si>
    <t>Allow the sum of R 150,000.00 (One Hundred and Fifty Thousand Rand) for the Coldrooms and freezers Installation</t>
  </si>
  <si>
    <t>Electrical installation</t>
  </si>
  <si>
    <t>Allow the sum of R 3,400,000 (Three Million, Four Hundred and  Fifty Thousand Rand) for the electrical installation</t>
  </si>
  <si>
    <t>External architectural finishes</t>
  </si>
  <si>
    <t>External Parking and Paving</t>
  </si>
  <si>
    <t>Allow the sum of R 2,750,000.00 (Two Million, Seven Hundred and Fifty Thousand Rand) for the external paving and parking installation</t>
  </si>
  <si>
    <t>Fencing and Gates</t>
  </si>
  <si>
    <t>Allow the sum of R 165,000.00 (One Hundred and Sixty Five Thousand Rand) for the fencing and gates installation</t>
  </si>
  <si>
    <t>Fire Services</t>
  </si>
  <si>
    <t>Allow the sum of R 600.000 (Six Hundred and Ninty Thousand Rand) for the fire services installation</t>
  </si>
  <si>
    <t>Attendance on sub-contractors</t>
  </si>
  <si>
    <t>Fire Signage</t>
  </si>
  <si>
    <t>Allow the sum of R20,000.00 (Twenty Thousand Rand) for the fire signage installation</t>
  </si>
  <si>
    <t>Tiling</t>
  </si>
  <si>
    <t>Allow the sum of R 385 000.00 (Three Hundred and Eighty Five Thousand Rand) for Tiling</t>
  </si>
  <si>
    <t>Landscaping and Planters</t>
  </si>
  <si>
    <t>Allow the sum of R 150,000.00 (One Hundred and Fifty Thousand Rand) for landscaping installation</t>
  </si>
  <si>
    <t>Mechanical Installation</t>
  </si>
  <si>
    <t>Allow the sum of R 1,250,000.00 (One Million, Two Hundred and Fifty Thousand Rand) for Mechanical installation</t>
  </si>
  <si>
    <t>Plumbing and drainage</t>
  </si>
  <si>
    <t>Allow the sum of R 695,000.00 (Six Hundred and Ninty Five Thousand Rand)  for plumbing and drainage installation</t>
  </si>
  <si>
    <t>Roofsheeting and Insulation</t>
  </si>
  <si>
    <t>Allow the sum of R 770,000.00 (Seven Hundred and Seventy Thousand Rand) for roof sheeting and insulation installation</t>
  </si>
  <si>
    <t>Allow the sum of R 280, 000.00 (Two Hundred and Eighty Thousand) for Roller Shutter Installation</t>
  </si>
  <si>
    <t>External Building Signage</t>
  </si>
  <si>
    <t>Allow the sum of R 115,000.00 (One Hundred and Fifteen Thousand Rand) for signage installation</t>
  </si>
  <si>
    <t>Structural steelwork</t>
  </si>
  <si>
    <t>Allow the sum of R 2,800,000.00 (Two Million, Eight Hundred Thousand Rand) for structural steelwork installation</t>
  </si>
  <si>
    <t>Sundry Metalwork</t>
  </si>
  <si>
    <t>Allow the sum of R 260,000.00 (Two Hundred and Sixty Thousand Rand) for sundry metalwork installation</t>
  </si>
  <si>
    <t>Guard House and Boom Gate</t>
  </si>
  <si>
    <t>Allow the sum of R 150,000.00 (Three Hundred and Fifty Thousand Rand) for Guard House and Boom Gate</t>
  </si>
  <si>
    <t>Gate</t>
  </si>
  <si>
    <t>Allow the sum of R 100,000.00 (One Hundred Thousand Rand) for Turnstile Gate</t>
  </si>
  <si>
    <t>Allow the budgetary amount of R75,000.00 (Seventy Five Thousand Rand) for Ironmongery</t>
  </si>
  <si>
    <t>Allow the budgetary amount of R4,575,000.00 (Four Million Five Hundred and Seventy Five Thousand Rand) for Bulk Earthworks</t>
  </si>
  <si>
    <t>Allow the budgetary amount of R500,000.00 (Five Hundred Thousand Rand) for special scaffolding</t>
  </si>
  <si>
    <t>Allow the budgetary amount of R375,000.00 (Three Hundred and Seventy Five Thousand Rand) for Ablution Upgrade</t>
  </si>
  <si>
    <t>Allow tenant allowance amount of R450,000.00 (Four Hundred and Fifty Thousand Rand) for Roots</t>
  </si>
  <si>
    <t>Allow tenant allowance amount of R750,000.00 (Seven Hundered and Fifty Thousand Rand) for DIY and Motor Spare</t>
  </si>
  <si>
    <t>Allow tenant allowance amount of R250,000.00 (Two Hundred and Fifty Thousand Rand) for KFC</t>
  </si>
  <si>
    <t>Preliminaries</t>
  </si>
  <si>
    <t>Provisional Bill of Quantities</t>
  </si>
  <si>
    <t>Provisional Sums</t>
  </si>
  <si>
    <t>ST</t>
  </si>
  <si>
    <t>Sub Total</t>
  </si>
  <si>
    <t>TAX</t>
  </si>
  <si>
    <t>ADD : 14% VAT RATE#</t>
  </si>
  <si>
    <t>No allowance has been made in the measurements for bulking and no claims in this regard will be entertained</t>
  </si>
  <si>
    <t>m²</t>
  </si>
  <si>
    <t>Remove existing tree exceeding 200 mm and not exceeding 500 mm girth, grub up roots and fill hole with ground</t>
  </si>
  <si>
    <t>Remove existing tree stump not exceeding 1 m girth, grub up roots and fill hole with ground</t>
  </si>
  <si>
    <t>1.8m high Diamond Mesh Fence (Not 0,5mm Thick galvanised corrugated steel sheeting fixed to timber frame including all necessary concrete footings, posts, etc. complete including removal of hoarding on completion)</t>
  </si>
  <si>
    <t>Break up and remove existing tarmac, including sub-layers, etc.</t>
  </si>
  <si>
    <t>m³</t>
  </si>
  <si>
    <t>Pre-cast concrete coping on external parapet walls</t>
  </si>
  <si>
    <t>Palisade fencing 1.8m high . including steel posts and foundations, gates, etc., all complete.</t>
  </si>
  <si>
    <t>Remove existing WHB from vanities (elsewhere)</t>
  </si>
  <si>
    <t>200 x 150mm Paving blocks in patches where brick walls, piers and columns were built</t>
  </si>
  <si>
    <t>BULK EXCAVATION, FILLING, ETC</t>
  </si>
  <si>
    <t>Cut to stockpile</t>
  </si>
  <si>
    <t>Imported fill and compact in layers not exceeding 150mm thick to 93% mod AASHTO density to platforms (Fill material to comply with at least Type G8 material)</t>
  </si>
  <si>
    <t>Trenches</t>
  </si>
  <si>
    <t>3.2.1 Cement blends other than ordinary Portland cement shall be used only after approval by the engineer.</t>
  </si>
  <si>
    <t>Strip footings</t>
  </si>
  <si>
    <t>Surface beds</t>
  </si>
  <si>
    <t>Allow for preparing a set of six concrete strength test cubes, each size 150 x 150 x 150 mm, sending them to an approved independent testing laboratory for testing and paying all charges in connection therewith</t>
  </si>
  <si>
    <t>FINISHING TOP SURFACE OF CONCRETE</t>
  </si>
  <si>
    <t>Tops of beams, walls, etc,</t>
  </si>
  <si>
    <t>Rough formwork to</t>
  </si>
  <si>
    <t>Rectangular columns in foundations</t>
  </si>
  <si>
    <t>Rough formwork exceeding 3.5 and not exceeding 5m high above bearing level, to</t>
  </si>
  <si>
    <t>Smooth formwork exceeding 3.5 and not exceeding 5m high above bearing level, to</t>
  </si>
  <si>
    <t>Mild steel and high tensile steel reinforcement in structural concrete</t>
  </si>
  <si>
    <t>Hollow walls etc</t>
  </si>
  <si>
    <t>Descriptions of hollow walls shall be deemed to include leaving every fifth perpend of the bottom course of the external skin open as a weep hole.</t>
  </si>
  <si>
    <t>Face bricks</t>
  </si>
  <si>
    <t>Pointing</t>
  </si>
  <si>
    <t>Bagging of 1:3 cement and sand mixture, to</t>
  </si>
  <si>
    <t>Brick surfaces</t>
  </si>
  <si>
    <t>Decorative laminate finish:</t>
  </si>
  <si>
    <t>Nominal 76mm x 53mm single rebated hardwood timber frame, frame to be undercut by 150mm</t>
  </si>
  <si>
    <t>30mm Thick on floors and landings</t>
  </si>
  <si>
    <t>50 x 50 mm Triangular fillets at junction of screeds with walls</t>
  </si>
  <si>
    <t>On internal walls.</t>
  </si>
  <si>
    <t>On external walls.</t>
  </si>
  <si>
    <t>PROVISIONAL AMOUNTS</t>
  </si>
  <si>
    <t>CASH DISCOUNT  The following provisional amounts are NET and represent the NET COST of the work described. The contractor shall not be entitled to any discount, percentage or allowance whatsoever on the value of any provisional amount other than the priced value for profit and attendance as provided for.  The provisional amounts may be deducted in whole or in part from the contract and are subject to adjustment upon completion</t>
  </si>
  <si>
    <t>PROVISIONAL SUMS AND PRIME COST AMOUNTS  These provisional amounts contain materials to be supplied only or to be supplied and installed by specialists, or work to be executed by specialists or other persons who are selected by the contractor in consultation with the architect. Selected sub-contractors shall receive no other rights or privileges other than the rights and privileges enjoyed by any domestic sub-contractor</t>
  </si>
  <si>
    <t>BUDGETARY ALLOWANCES  This work will be priced and measured in accordance with these bills of quantities</t>
  </si>
  <si>
    <t>Allow the sum of R 100,000.00 (One Hundred Thousand Rand) for the external architectural finishes</t>
  </si>
  <si>
    <t>Roller Shutter Installation</t>
  </si>
  <si>
    <t>BUDGETARY ALLOWANCES</t>
  </si>
  <si>
    <t>SUB-TOTAL</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</si>
</sst>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rgb="FFFF00FF"/>
      <name val="Calibri"/>
      <family val="2"/>
      <scheme val="minor"/>
    </font>
    <font>
      <b/>
      <u/>
      <sz val="11"/>
      <color rgb="FF0000FF"/>
      <name val="Calibri"/>
      <family val="2"/>
      <scheme val="minor"/>
    </font>
    <font>
      <b/>
      <sz val="11"/>
      <color rgb="FF993300"/>
      <name val="Calibri"/>
      <family val="2"/>
      <scheme val="minor"/>
    </font>
    <font>
      <b/>
      <sz val="11"/>
      <color rgb="FFFF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
    <xf numFmtId="0" fontId="0" fillId="0" borderId="0" xfId="0"/>
    <xf numFmtId="0" fontId="0" fillId="0" borderId="0" xfId="0" applyAlignment="1">
      <alignment horizontal="justify" wrapText="1"/>
    </xf>
    <xf numFmtId="0" fontId="0" fillId="0" borderId="0" xfId="0" applyAlignment="1">
      <alignment vertical="top"/>
    </xf>
    <xf numFmtId="38" fontId="0" fillId="0" borderId="0" xfId="0" applyNumberFormat="1" applyAlignment="1">
      <alignment vertical="top"/>
    </xf>
    <xf numFmtId="38" fontId="0" fillId="0" borderId="0" xfId="0" applyNumberFormat="1"/>
    <xf numFmtId="40" fontId="0" fillId="0" borderId="0" xfId="0" applyNumberFormat="1"/>
    <xf numFmtId="0" fontId="0" fillId="33" borderId="0" xfId="0" applyFill="1"/>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1"/>
  <sheetViews>
    <sheetView tabSelected="1" topLeftCell="E1" workbookViewId="0">
      <pane ySplit="1" topLeftCell="A279" activePane="bottomLeft" state="frozen"/>
      <selection activeCell="E1" sqref="E1"/>
      <selection pane="bottomLeft" activeCell="J285" sqref="J285"/>
    </sheetView>
  </sheetViews>
  <sheetFormatPr defaultRowHeight="15" x14ac:dyDescent="0.25"/>
  <cols>
    <col min="1" max="1" width="9.42578125" style="2" bestFit="1" customWidth="1"/>
    <col min="2" max="2" width="5" style="2" bestFit="1" customWidth="1"/>
    <col min="3" max="3" width="8.5703125" style="2" bestFit="1" customWidth="1"/>
    <col min="4" max="4" width="4.42578125" style="2" bestFit="1" customWidth="1"/>
    <col min="5" max="5" width="9" style="2" bestFit="1" customWidth="1"/>
    <col min="6" max="6" width="8.5703125" style="3" bestFit="1" customWidth="1"/>
    <col min="7" max="7" width="8.42578125" bestFit="1" customWidth="1"/>
    <col min="8" max="8" width="8" bestFit="1" customWidth="1"/>
    <col min="9" max="9" width="2.7109375" customWidth="1"/>
    <col min="10" max="10" width="56.28515625" style="1" customWidth="1"/>
    <col min="11" max="11" width="2.7109375" customWidth="1"/>
    <col min="12" max="12" width="5.28515625" bestFit="1" customWidth="1"/>
    <col min="13" max="13" width="10" style="4" bestFit="1" customWidth="1"/>
    <col min="14" max="15" width="11.42578125" style="5" bestFit="1" customWidth="1"/>
  </cols>
  <sheetData>
    <row r="1" spans="1:15" x14ac:dyDescent="0.25">
      <c r="A1" s="2" t="s">
        <v>0</v>
      </c>
      <c r="B1" s="2" t="s">
        <v>1</v>
      </c>
      <c r="C1" s="2" t="s">
        <v>2</v>
      </c>
      <c r="D1" s="2" t="s">
        <v>3</v>
      </c>
      <c r="E1" s="2" t="s">
        <v>4</v>
      </c>
      <c r="F1" s="3" t="s">
        <v>5</v>
      </c>
      <c r="G1" t="s">
        <v>6</v>
      </c>
      <c r="H1" t="s">
        <v>7</v>
      </c>
      <c r="J1" s="1" t="s">
        <v>8</v>
      </c>
      <c r="L1" t="s">
        <v>9</v>
      </c>
      <c r="M1" s="4" t="s">
        <v>10</v>
      </c>
      <c r="N1" s="5" t="s">
        <v>11</v>
      </c>
      <c r="O1" s="5" t="s">
        <v>12</v>
      </c>
    </row>
    <row r="3" spans="1:15" x14ac:dyDescent="0.25">
      <c r="A3" s="2">
        <v>1</v>
      </c>
      <c r="B3" s="2">
        <v>472</v>
      </c>
      <c r="C3" s="2">
        <v>1</v>
      </c>
      <c r="D3" s="2">
        <v>1</v>
      </c>
      <c r="E3" s="2">
        <v>67</v>
      </c>
      <c r="J3" s="7" t="s">
        <v>13</v>
      </c>
      <c r="L3" t="s">
        <v>14</v>
      </c>
      <c r="M3" s="4">
        <v>0</v>
      </c>
    </row>
    <row r="5" spans="1:15" x14ac:dyDescent="0.25">
      <c r="A5" s="2">
        <v>2</v>
      </c>
      <c r="B5" s="2">
        <v>473</v>
      </c>
      <c r="C5" s="2">
        <v>1</v>
      </c>
      <c r="D5" s="2">
        <v>1</v>
      </c>
      <c r="E5" s="2">
        <v>67</v>
      </c>
      <c r="J5" s="7" t="s">
        <v>15</v>
      </c>
      <c r="L5" t="s">
        <v>14</v>
      </c>
      <c r="M5" s="4">
        <v>0</v>
      </c>
    </row>
    <row r="7" spans="1:15" x14ac:dyDescent="0.25">
      <c r="A7" s="2">
        <v>3</v>
      </c>
      <c r="B7" s="2">
        <v>474</v>
      </c>
      <c r="C7" s="2">
        <v>1</v>
      </c>
      <c r="D7" s="2">
        <v>1</v>
      </c>
      <c r="E7" s="2">
        <v>67</v>
      </c>
      <c r="J7" s="7" t="s">
        <v>16</v>
      </c>
      <c r="L7" t="s">
        <v>14</v>
      </c>
      <c r="M7" s="4">
        <v>0</v>
      </c>
    </row>
    <row r="9" spans="1:15" x14ac:dyDescent="0.25">
      <c r="A9" s="2">
        <v>4</v>
      </c>
      <c r="B9" s="2">
        <v>475</v>
      </c>
      <c r="C9" s="2">
        <v>1</v>
      </c>
      <c r="D9" s="2">
        <v>1</v>
      </c>
      <c r="E9" s="2">
        <v>67</v>
      </c>
      <c r="J9" s="7" t="s">
        <v>17</v>
      </c>
      <c r="L9" t="s">
        <v>14</v>
      </c>
      <c r="M9" s="4">
        <v>0</v>
      </c>
    </row>
    <row r="11" spans="1:15" x14ac:dyDescent="0.25">
      <c r="A11" s="2">
        <v>5</v>
      </c>
      <c r="B11" s="2">
        <v>1422</v>
      </c>
      <c r="C11" s="2">
        <v>1</v>
      </c>
      <c r="D11" s="2">
        <v>1</v>
      </c>
      <c r="E11" s="2">
        <v>67</v>
      </c>
      <c r="F11" s="3">
        <v>1</v>
      </c>
      <c r="J11" s="1" t="s">
        <v>18</v>
      </c>
      <c r="L11" t="s">
        <v>19</v>
      </c>
      <c r="M11" s="4">
        <v>1</v>
      </c>
      <c r="O11" s="5">
        <f>ROUND($M11*N11,2)</f>
        <v>0</v>
      </c>
    </row>
    <row r="13" spans="1:15" x14ac:dyDescent="0.25">
      <c r="A13" s="2">
        <v>6</v>
      </c>
      <c r="B13" s="2">
        <v>1423</v>
      </c>
      <c r="C13" s="2">
        <v>1</v>
      </c>
      <c r="D13" s="2">
        <v>1</v>
      </c>
      <c r="E13" s="2">
        <v>67</v>
      </c>
      <c r="F13" s="3">
        <v>2</v>
      </c>
      <c r="J13" s="1" t="s">
        <v>20</v>
      </c>
      <c r="L13" t="s">
        <v>19</v>
      </c>
      <c r="M13" s="4">
        <v>1</v>
      </c>
      <c r="O13" s="5">
        <f>ROUND($M13*N13,2)</f>
        <v>0</v>
      </c>
    </row>
    <row r="15" spans="1:15" x14ac:dyDescent="0.25">
      <c r="A15" s="2">
        <v>7</v>
      </c>
      <c r="B15" s="2">
        <v>1424</v>
      </c>
      <c r="C15" s="2">
        <v>1</v>
      </c>
      <c r="D15" s="2">
        <v>1</v>
      </c>
      <c r="E15" s="2">
        <v>67</v>
      </c>
      <c r="F15" s="3">
        <v>3</v>
      </c>
      <c r="J15" s="1" t="s">
        <v>21</v>
      </c>
      <c r="L15" t="s">
        <v>19</v>
      </c>
      <c r="M15" s="4">
        <v>1</v>
      </c>
      <c r="O15" s="5">
        <f>ROUND($M15*N15,2)</f>
        <v>0</v>
      </c>
    </row>
    <row r="17" spans="1:13" x14ac:dyDescent="0.25">
      <c r="A17" s="2">
        <v>9</v>
      </c>
      <c r="B17" s="2">
        <v>6</v>
      </c>
      <c r="C17" s="2">
        <v>2</v>
      </c>
      <c r="D17" s="2">
        <v>1</v>
      </c>
      <c r="E17" s="2">
        <v>68</v>
      </c>
      <c r="G17">
        <v>52</v>
      </c>
      <c r="J17" s="7" t="s">
        <v>22</v>
      </c>
      <c r="L17" t="s">
        <v>14</v>
      </c>
      <c r="M17" s="4">
        <v>0</v>
      </c>
    </row>
    <row r="19" spans="1:13" x14ac:dyDescent="0.25">
      <c r="A19" s="2">
        <v>10</v>
      </c>
      <c r="B19" s="2">
        <v>7</v>
      </c>
      <c r="C19" s="2">
        <v>2</v>
      </c>
      <c r="D19" s="2">
        <v>1</v>
      </c>
      <c r="E19" s="2">
        <v>68</v>
      </c>
      <c r="J19" s="7" t="s">
        <v>23</v>
      </c>
      <c r="L19" t="s">
        <v>14</v>
      </c>
      <c r="M19" s="4">
        <v>0</v>
      </c>
    </row>
    <row r="21" spans="1:13" x14ac:dyDescent="0.25">
      <c r="A21" s="2">
        <v>11</v>
      </c>
      <c r="B21" s="2">
        <v>8</v>
      </c>
      <c r="C21" s="2">
        <v>2</v>
      </c>
      <c r="D21" s="2">
        <v>1</v>
      </c>
      <c r="E21" s="2">
        <v>68</v>
      </c>
      <c r="G21">
        <v>52</v>
      </c>
      <c r="J21" s="7" t="s">
        <v>24</v>
      </c>
      <c r="L21" t="s">
        <v>14</v>
      </c>
      <c r="M21" s="4">
        <v>0</v>
      </c>
    </row>
    <row r="23" spans="1:13" x14ac:dyDescent="0.25">
      <c r="A23" s="2">
        <v>12</v>
      </c>
      <c r="B23" s="2">
        <v>9</v>
      </c>
      <c r="C23" s="2">
        <v>2</v>
      </c>
      <c r="D23" s="2">
        <v>1</v>
      </c>
      <c r="E23" s="2">
        <v>68</v>
      </c>
      <c r="G23">
        <v>52</v>
      </c>
      <c r="J23" s="7" t="s">
        <v>25</v>
      </c>
      <c r="L23" t="s">
        <v>14</v>
      </c>
      <c r="M23" s="4">
        <v>0</v>
      </c>
    </row>
    <row r="25" spans="1:13" x14ac:dyDescent="0.25">
      <c r="A25" s="2">
        <v>13</v>
      </c>
      <c r="B25" s="2">
        <v>1562</v>
      </c>
      <c r="C25" s="2">
        <v>2</v>
      </c>
      <c r="D25" s="2">
        <v>1</v>
      </c>
      <c r="E25" s="2">
        <v>68</v>
      </c>
      <c r="G25">
        <v>59</v>
      </c>
      <c r="J25" s="8" t="s">
        <v>26</v>
      </c>
      <c r="L25" t="s">
        <v>27</v>
      </c>
      <c r="M25" s="4">
        <v>0</v>
      </c>
    </row>
    <row r="27" spans="1:13" ht="30" x14ac:dyDescent="0.25">
      <c r="A27" s="2">
        <v>14</v>
      </c>
      <c r="B27" s="2">
        <v>1563</v>
      </c>
      <c r="C27" s="2">
        <v>2</v>
      </c>
      <c r="D27" s="2">
        <v>1</v>
      </c>
      <c r="E27" s="2">
        <v>68</v>
      </c>
      <c r="G27">
        <v>59</v>
      </c>
      <c r="J27" s="9" t="s">
        <v>28</v>
      </c>
      <c r="M27" s="4">
        <v>0</v>
      </c>
    </row>
    <row r="29" spans="1:13" x14ac:dyDescent="0.25">
      <c r="A29" s="2">
        <v>15</v>
      </c>
      <c r="B29" s="2">
        <v>1564</v>
      </c>
      <c r="C29" s="2">
        <v>2</v>
      </c>
      <c r="D29" s="2">
        <v>1</v>
      </c>
      <c r="E29" s="2">
        <v>68</v>
      </c>
      <c r="G29">
        <v>59</v>
      </c>
      <c r="J29" s="8" t="s">
        <v>29</v>
      </c>
      <c r="L29" t="s">
        <v>27</v>
      </c>
      <c r="M29" s="4">
        <v>0</v>
      </c>
    </row>
    <row r="31" spans="1:13" x14ac:dyDescent="0.25">
      <c r="A31" s="2">
        <v>16</v>
      </c>
      <c r="B31" s="2">
        <v>1565</v>
      </c>
      <c r="C31" s="2">
        <v>2</v>
      </c>
      <c r="D31" s="2">
        <v>1</v>
      </c>
      <c r="E31" s="2">
        <v>68</v>
      </c>
      <c r="G31">
        <v>59</v>
      </c>
      <c r="J31" s="10" t="s">
        <v>30</v>
      </c>
      <c r="L31" t="s">
        <v>31</v>
      </c>
      <c r="M31" s="4">
        <v>0</v>
      </c>
    </row>
    <row r="33" spans="1:13" ht="75" x14ac:dyDescent="0.25">
      <c r="A33" s="2">
        <v>17</v>
      </c>
      <c r="B33" s="2">
        <v>1566</v>
      </c>
      <c r="C33" s="2">
        <v>2</v>
      </c>
      <c r="D33" s="2">
        <v>1</v>
      </c>
      <c r="E33" s="2">
        <v>68</v>
      </c>
      <c r="G33">
        <v>59</v>
      </c>
      <c r="J33" s="9" t="s">
        <v>32</v>
      </c>
      <c r="M33" s="4">
        <v>0</v>
      </c>
    </row>
    <row r="35" spans="1:13" ht="90" x14ac:dyDescent="0.25">
      <c r="A35" s="2">
        <v>18</v>
      </c>
      <c r="B35" s="2">
        <v>1567</v>
      </c>
      <c r="C35" s="2">
        <v>2</v>
      </c>
      <c r="D35" s="2">
        <v>1</v>
      </c>
      <c r="E35" s="2">
        <v>68</v>
      </c>
      <c r="G35">
        <v>59</v>
      </c>
      <c r="J35" s="9" t="s">
        <v>33</v>
      </c>
      <c r="M35" s="4">
        <v>0</v>
      </c>
    </row>
    <row r="37" spans="1:13" ht="60" x14ac:dyDescent="0.25">
      <c r="A37" s="2">
        <v>19</v>
      </c>
      <c r="B37" s="2">
        <v>1568</v>
      </c>
      <c r="C37" s="2">
        <v>2</v>
      </c>
      <c r="D37" s="2">
        <v>1</v>
      </c>
      <c r="E37" s="2">
        <v>68</v>
      </c>
      <c r="G37">
        <v>59</v>
      </c>
      <c r="J37" s="9" t="s">
        <v>34</v>
      </c>
      <c r="M37" s="4">
        <v>0</v>
      </c>
    </row>
    <row r="39" spans="1:13" ht="75" x14ac:dyDescent="0.25">
      <c r="A39" s="2">
        <v>20</v>
      </c>
      <c r="B39" s="2">
        <v>1569</v>
      </c>
      <c r="C39" s="2">
        <v>2</v>
      </c>
      <c r="D39" s="2">
        <v>1</v>
      </c>
      <c r="E39" s="2">
        <v>68</v>
      </c>
      <c r="G39">
        <v>59</v>
      </c>
      <c r="J39" s="9" t="s">
        <v>35</v>
      </c>
      <c r="M39" s="4">
        <v>0</v>
      </c>
    </row>
    <row r="41" spans="1:13" x14ac:dyDescent="0.25">
      <c r="A41" s="2">
        <v>21</v>
      </c>
      <c r="B41" s="2">
        <v>1570</v>
      </c>
      <c r="C41" s="2">
        <v>2</v>
      </c>
      <c r="D41" s="2">
        <v>1</v>
      </c>
      <c r="E41" s="2">
        <v>69</v>
      </c>
      <c r="G41">
        <v>60</v>
      </c>
      <c r="J41" s="10" t="s">
        <v>36</v>
      </c>
      <c r="L41" t="s">
        <v>31</v>
      </c>
      <c r="M41" s="4">
        <v>0</v>
      </c>
    </row>
    <row r="43" spans="1:13" ht="105" x14ac:dyDescent="0.25">
      <c r="A43" s="2">
        <v>22</v>
      </c>
      <c r="B43" s="2">
        <v>1571</v>
      </c>
      <c r="C43" s="2">
        <v>2</v>
      </c>
      <c r="D43" s="2">
        <v>1</v>
      </c>
      <c r="E43" s="2">
        <v>69</v>
      </c>
      <c r="G43">
        <v>60</v>
      </c>
      <c r="J43" s="9" t="s">
        <v>37</v>
      </c>
      <c r="M43" s="4">
        <v>0</v>
      </c>
    </row>
    <row r="45" spans="1:13" x14ac:dyDescent="0.25">
      <c r="A45" s="2">
        <v>23</v>
      </c>
      <c r="B45" s="2">
        <v>1572</v>
      </c>
      <c r="C45" s="2">
        <v>2</v>
      </c>
      <c r="D45" s="2">
        <v>1</v>
      </c>
      <c r="E45" s="2">
        <v>69</v>
      </c>
      <c r="G45">
        <v>60</v>
      </c>
      <c r="J45" s="10" t="s">
        <v>38</v>
      </c>
      <c r="L45" t="s">
        <v>31</v>
      </c>
      <c r="M45" s="4">
        <v>0</v>
      </c>
    </row>
    <row r="47" spans="1:13" ht="135" x14ac:dyDescent="0.25">
      <c r="A47" s="2">
        <v>24</v>
      </c>
      <c r="B47" s="2">
        <v>1573</v>
      </c>
      <c r="C47" s="2">
        <v>2</v>
      </c>
      <c r="D47" s="2">
        <v>1</v>
      </c>
      <c r="E47" s="2">
        <v>69</v>
      </c>
      <c r="G47">
        <v>60</v>
      </c>
      <c r="J47" s="9" t="s">
        <v>39</v>
      </c>
      <c r="M47" s="4">
        <v>0</v>
      </c>
    </row>
    <row r="49" spans="1:13" ht="75" x14ac:dyDescent="0.25">
      <c r="A49" s="2">
        <v>25</v>
      </c>
      <c r="B49" s="2">
        <v>1574</v>
      </c>
      <c r="C49" s="2">
        <v>2</v>
      </c>
      <c r="D49" s="2">
        <v>1</v>
      </c>
      <c r="E49" s="2">
        <v>69</v>
      </c>
      <c r="G49">
        <v>60</v>
      </c>
      <c r="J49" s="9" t="s">
        <v>40</v>
      </c>
      <c r="M49" s="4">
        <v>0</v>
      </c>
    </row>
    <row r="51" spans="1:13" x14ac:dyDescent="0.25">
      <c r="A51" s="2">
        <v>26</v>
      </c>
      <c r="B51" s="2">
        <v>1575</v>
      </c>
      <c r="C51" s="2">
        <v>2</v>
      </c>
      <c r="D51" s="2">
        <v>1</v>
      </c>
      <c r="E51" s="2">
        <v>69</v>
      </c>
      <c r="G51">
        <v>60</v>
      </c>
      <c r="J51" s="10" t="s">
        <v>41</v>
      </c>
      <c r="L51" t="s">
        <v>31</v>
      </c>
      <c r="M51" s="4">
        <v>0</v>
      </c>
    </row>
    <row r="53" spans="1:13" ht="150" x14ac:dyDescent="0.25">
      <c r="A53" s="2">
        <v>27</v>
      </c>
      <c r="B53" s="2">
        <v>1576</v>
      </c>
      <c r="C53" s="2">
        <v>2</v>
      </c>
      <c r="D53" s="2">
        <v>1</v>
      </c>
      <c r="E53" s="2">
        <v>69</v>
      </c>
      <c r="G53">
        <v>60</v>
      </c>
      <c r="J53" s="9" t="s">
        <v>42</v>
      </c>
      <c r="M53" s="4">
        <v>0</v>
      </c>
    </row>
    <row r="55" spans="1:13" x14ac:dyDescent="0.25">
      <c r="A55" s="2">
        <v>28</v>
      </c>
      <c r="B55" s="2">
        <v>1577</v>
      </c>
      <c r="C55" s="2">
        <v>2</v>
      </c>
      <c r="D55" s="2">
        <v>1</v>
      </c>
      <c r="E55" s="2">
        <v>70</v>
      </c>
      <c r="G55">
        <v>61</v>
      </c>
      <c r="J55" s="10" t="s">
        <v>43</v>
      </c>
      <c r="L55" t="s">
        <v>31</v>
      </c>
      <c r="M55" s="4">
        <v>0</v>
      </c>
    </row>
    <row r="57" spans="1:13" ht="60" x14ac:dyDescent="0.25">
      <c r="A57" s="2">
        <v>29</v>
      </c>
      <c r="B57" s="2">
        <v>1578</v>
      </c>
      <c r="C57" s="2">
        <v>2</v>
      </c>
      <c r="D57" s="2">
        <v>1</v>
      </c>
      <c r="E57" s="2">
        <v>70</v>
      </c>
      <c r="G57">
        <v>61</v>
      </c>
      <c r="J57" s="9" t="s">
        <v>44</v>
      </c>
      <c r="M57" s="4">
        <v>0</v>
      </c>
    </row>
    <row r="59" spans="1:13" x14ac:dyDescent="0.25">
      <c r="A59" s="2">
        <v>30</v>
      </c>
      <c r="B59" s="2">
        <v>1579</v>
      </c>
      <c r="C59" s="2">
        <v>2</v>
      </c>
      <c r="D59" s="2">
        <v>1</v>
      </c>
      <c r="E59" s="2">
        <v>70</v>
      </c>
      <c r="G59">
        <v>61</v>
      </c>
      <c r="J59" s="10" t="s">
        <v>45</v>
      </c>
      <c r="L59" t="s">
        <v>31</v>
      </c>
      <c r="M59" s="4">
        <v>0</v>
      </c>
    </row>
    <row r="61" spans="1:13" x14ac:dyDescent="0.25">
      <c r="A61" s="2">
        <v>31</v>
      </c>
      <c r="B61" s="2">
        <v>1580</v>
      </c>
      <c r="C61" s="2">
        <v>2</v>
      </c>
      <c r="D61" s="2">
        <v>1</v>
      </c>
      <c r="E61" s="2">
        <v>70</v>
      </c>
      <c r="G61">
        <v>61</v>
      </c>
      <c r="J61" s="9" t="s">
        <v>46</v>
      </c>
      <c r="M61" s="4">
        <v>0</v>
      </c>
    </row>
    <row r="63" spans="1:13" x14ac:dyDescent="0.25">
      <c r="A63" s="2">
        <v>32</v>
      </c>
      <c r="B63" s="2">
        <v>1581</v>
      </c>
      <c r="C63" s="2">
        <v>2</v>
      </c>
      <c r="D63" s="2">
        <v>1</v>
      </c>
      <c r="E63" s="2">
        <v>70</v>
      </c>
      <c r="G63">
        <v>61</v>
      </c>
      <c r="J63" s="10" t="s">
        <v>47</v>
      </c>
      <c r="L63" t="s">
        <v>31</v>
      </c>
      <c r="M63" s="4">
        <v>0</v>
      </c>
    </row>
    <row r="65" spans="1:15" ht="30" x14ac:dyDescent="0.25">
      <c r="A65" s="2">
        <v>33</v>
      </c>
      <c r="B65" s="2">
        <v>1582</v>
      </c>
      <c r="C65" s="2">
        <v>2</v>
      </c>
      <c r="D65" s="2">
        <v>1</v>
      </c>
      <c r="E65" s="2">
        <v>70</v>
      </c>
      <c r="G65">
        <v>61</v>
      </c>
      <c r="J65" s="9" t="s">
        <v>368</v>
      </c>
      <c r="M65" s="4">
        <v>0</v>
      </c>
    </row>
    <row r="67" spans="1:15" x14ac:dyDescent="0.25">
      <c r="A67" s="2">
        <v>34</v>
      </c>
      <c r="B67" s="2">
        <v>1583</v>
      </c>
      <c r="C67" s="2">
        <v>2</v>
      </c>
      <c r="D67" s="2">
        <v>1</v>
      </c>
      <c r="E67" s="2">
        <v>70</v>
      </c>
      <c r="G67">
        <v>61</v>
      </c>
      <c r="J67" s="10" t="s">
        <v>48</v>
      </c>
      <c r="L67" t="s">
        <v>31</v>
      </c>
      <c r="M67" s="4">
        <v>0</v>
      </c>
    </row>
    <row r="69" spans="1:15" ht="120" x14ac:dyDescent="0.25">
      <c r="A69" s="2">
        <v>35</v>
      </c>
      <c r="B69" s="2">
        <v>1584</v>
      </c>
      <c r="C69" s="2">
        <v>2</v>
      </c>
      <c r="D69" s="2">
        <v>1</v>
      </c>
      <c r="E69" s="2">
        <v>70</v>
      </c>
      <c r="G69">
        <v>61</v>
      </c>
      <c r="J69" s="9" t="s">
        <v>49</v>
      </c>
      <c r="M69" s="4">
        <v>0</v>
      </c>
    </row>
    <row r="71" spans="1:15" x14ac:dyDescent="0.25">
      <c r="A71" s="2">
        <v>36</v>
      </c>
      <c r="B71" s="2">
        <v>1652</v>
      </c>
      <c r="C71" s="2">
        <v>2</v>
      </c>
      <c r="D71" s="2">
        <v>1</v>
      </c>
      <c r="E71" s="2">
        <v>70</v>
      </c>
      <c r="J71" s="8" t="s">
        <v>50</v>
      </c>
      <c r="L71" t="s">
        <v>27</v>
      </c>
      <c r="M71" s="4">
        <v>0</v>
      </c>
    </row>
    <row r="73" spans="1:15" x14ac:dyDescent="0.25">
      <c r="A73" s="2">
        <v>37</v>
      </c>
      <c r="B73" s="2">
        <v>1653</v>
      </c>
      <c r="C73" s="2">
        <v>2</v>
      </c>
      <c r="D73" s="2">
        <v>1</v>
      </c>
      <c r="E73" s="2">
        <v>70</v>
      </c>
      <c r="J73" s="10" t="s">
        <v>51</v>
      </c>
      <c r="L73" t="s">
        <v>31</v>
      </c>
      <c r="M73" s="4">
        <v>0</v>
      </c>
    </row>
    <row r="75" spans="1:15" ht="60" x14ac:dyDescent="0.25">
      <c r="A75" s="2">
        <v>38</v>
      </c>
      <c r="B75" s="2">
        <v>1654</v>
      </c>
      <c r="C75" s="2">
        <v>2</v>
      </c>
      <c r="D75" s="2">
        <v>1</v>
      </c>
      <c r="E75" s="2">
        <v>70</v>
      </c>
      <c r="F75" s="3">
        <v>1</v>
      </c>
      <c r="J75" s="1" t="s">
        <v>52</v>
      </c>
      <c r="L75" t="s">
        <v>369</v>
      </c>
      <c r="M75" s="4">
        <v>6912</v>
      </c>
      <c r="O75" s="5">
        <f>ROUND($M75*N75,2)</f>
        <v>0</v>
      </c>
    </row>
    <row r="77" spans="1:15" ht="30" x14ac:dyDescent="0.25">
      <c r="A77" s="2">
        <v>39</v>
      </c>
      <c r="B77" s="2">
        <v>1655</v>
      </c>
      <c r="C77" s="2">
        <v>2</v>
      </c>
      <c r="D77" s="2">
        <v>1</v>
      </c>
      <c r="E77" s="2">
        <v>70</v>
      </c>
      <c r="F77" s="3">
        <v>2</v>
      </c>
      <c r="J77" s="1" t="s">
        <v>370</v>
      </c>
      <c r="L77" t="s">
        <v>53</v>
      </c>
      <c r="M77" s="4">
        <v>5</v>
      </c>
      <c r="O77" s="5">
        <f>ROUND($M77*N77,2)</f>
        <v>0</v>
      </c>
    </row>
    <row r="79" spans="1:15" ht="30" x14ac:dyDescent="0.25">
      <c r="A79" s="2">
        <v>40</v>
      </c>
      <c r="B79" s="2">
        <v>1656</v>
      </c>
      <c r="C79" s="2">
        <v>2</v>
      </c>
      <c r="D79" s="2">
        <v>1</v>
      </c>
      <c r="E79" s="2">
        <v>70</v>
      </c>
      <c r="F79" s="3">
        <v>3</v>
      </c>
      <c r="J79" s="1" t="s">
        <v>371</v>
      </c>
      <c r="L79" t="s">
        <v>53</v>
      </c>
      <c r="M79" s="4">
        <v>2</v>
      </c>
      <c r="O79" s="5">
        <f>ROUND($M79*N79,2)</f>
        <v>0</v>
      </c>
    </row>
    <row r="81" spans="1:15" x14ac:dyDescent="0.25">
      <c r="A81" s="2">
        <v>41</v>
      </c>
      <c r="B81" s="2">
        <v>284</v>
      </c>
      <c r="C81" s="2">
        <v>2</v>
      </c>
      <c r="D81" s="2">
        <v>1</v>
      </c>
      <c r="E81" s="2">
        <v>70</v>
      </c>
      <c r="J81" s="8" t="s">
        <v>54</v>
      </c>
      <c r="L81" t="s">
        <v>27</v>
      </c>
      <c r="M81" s="4">
        <v>0</v>
      </c>
    </row>
    <row r="83" spans="1:15" x14ac:dyDescent="0.25">
      <c r="A83" s="2">
        <v>42</v>
      </c>
      <c r="B83" s="2">
        <v>285</v>
      </c>
      <c r="C83" s="2">
        <v>2</v>
      </c>
      <c r="D83" s="2">
        <v>1</v>
      </c>
      <c r="E83" s="2">
        <v>71</v>
      </c>
      <c r="J83" s="10" t="s">
        <v>55</v>
      </c>
      <c r="L83" t="s">
        <v>31</v>
      </c>
      <c r="M83" s="4">
        <v>0</v>
      </c>
    </row>
    <row r="85" spans="1:15" ht="60" x14ac:dyDescent="0.25">
      <c r="A85" s="2">
        <v>43</v>
      </c>
      <c r="B85" s="2">
        <v>286</v>
      </c>
      <c r="C85" s="2">
        <v>2</v>
      </c>
      <c r="D85" s="2">
        <v>1</v>
      </c>
      <c r="E85" s="2">
        <v>71</v>
      </c>
      <c r="F85" s="3">
        <v>4</v>
      </c>
      <c r="G85">
        <v>67.099999999999994</v>
      </c>
      <c r="J85" s="1" t="s">
        <v>372</v>
      </c>
      <c r="L85" t="s">
        <v>369</v>
      </c>
      <c r="M85" s="4">
        <v>1586</v>
      </c>
      <c r="O85" s="5">
        <f>ROUND($M85*N85,2)</f>
        <v>0</v>
      </c>
    </row>
    <row r="87" spans="1:15" x14ac:dyDescent="0.25">
      <c r="A87" s="2">
        <v>44</v>
      </c>
      <c r="B87" s="2">
        <v>263</v>
      </c>
      <c r="C87" s="2">
        <v>2</v>
      </c>
      <c r="D87" s="2">
        <v>1</v>
      </c>
      <c r="E87" s="2">
        <v>71</v>
      </c>
      <c r="J87" s="8" t="s">
        <v>25</v>
      </c>
      <c r="L87" t="s">
        <v>27</v>
      </c>
      <c r="M87" s="4">
        <v>0</v>
      </c>
    </row>
    <row r="89" spans="1:15" x14ac:dyDescent="0.25">
      <c r="A89" s="2">
        <v>45</v>
      </c>
      <c r="B89" s="2">
        <v>264</v>
      </c>
      <c r="C89" s="2">
        <v>2</v>
      </c>
      <c r="D89" s="2">
        <v>1</v>
      </c>
      <c r="E89" s="2">
        <v>71</v>
      </c>
      <c r="J89" s="10" t="s">
        <v>56</v>
      </c>
      <c r="L89" t="s">
        <v>31</v>
      </c>
      <c r="M89" s="4">
        <v>0</v>
      </c>
    </row>
    <row r="91" spans="1:15" ht="30" x14ac:dyDescent="0.25">
      <c r="A91" s="2">
        <v>46</v>
      </c>
      <c r="B91" s="2">
        <v>265</v>
      </c>
      <c r="C91" s="2">
        <v>2</v>
      </c>
      <c r="D91" s="2">
        <v>1</v>
      </c>
      <c r="E91" s="2">
        <v>71</v>
      </c>
      <c r="F91" s="3">
        <v>5</v>
      </c>
      <c r="J91" s="1" t="s">
        <v>373</v>
      </c>
      <c r="L91" t="s">
        <v>369</v>
      </c>
      <c r="M91" s="4">
        <v>4230</v>
      </c>
      <c r="O91" s="5">
        <f>ROUND($M91*N91,2)</f>
        <v>0</v>
      </c>
    </row>
    <row r="93" spans="1:15" ht="45" x14ac:dyDescent="0.25">
      <c r="A93" s="2">
        <v>47</v>
      </c>
      <c r="B93" s="2">
        <v>1419</v>
      </c>
      <c r="C93" s="2">
        <v>2</v>
      </c>
      <c r="D93" s="2">
        <v>1</v>
      </c>
      <c r="E93" s="2">
        <v>71</v>
      </c>
      <c r="F93" s="3">
        <v>6</v>
      </c>
      <c r="J93" s="1" t="s">
        <v>57</v>
      </c>
      <c r="L93" t="s">
        <v>53</v>
      </c>
      <c r="M93" s="4">
        <v>1</v>
      </c>
      <c r="O93" s="5">
        <f>ROUND($M93*N93,2)</f>
        <v>0</v>
      </c>
    </row>
    <row r="95" spans="1:15" x14ac:dyDescent="0.25">
      <c r="A95" s="2">
        <v>48</v>
      </c>
      <c r="B95" s="2">
        <v>1585</v>
      </c>
      <c r="C95" s="2">
        <v>2</v>
      </c>
      <c r="D95" s="2">
        <v>1</v>
      </c>
      <c r="E95" s="2">
        <v>71</v>
      </c>
      <c r="G95">
        <v>62</v>
      </c>
      <c r="J95" s="8" t="s">
        <v>58</v>
      </c>
      <c r="L95" t="s">
        <v>27</v>
      </c>
      <c r="M95" s="4">
        <v>0</v>
      </c>
    </row>
    <row r="97" spans="1:15" ht="30" x14ac:dyDescent="0.25">
      <c r="A97" s="2">
        <v>49</v>
      </c>
      <c r="B97" s="2">
        <v>1586</v>
      </c>
      <c r="C97" s="2">
        <v>2</v>
      </c>
      <c r="D97" s="2">
        <v>1</v>
      </c>
      <c r="E97" s="2">
        <v>71</v>
      </c>
      <c r="G97">
        <v>62</v>
      </c>
      <c r="J97" s="10" t="s">
        <v>59</v>
      </c>
      <c r="L97" t="s">
        <v>31</v>
      </c>
      <c r="M97" s="4">
        <v>0</v>
      </c>
    </row>
    <row r="99" spans="1:15" x14ac:dyDescent="0.25">
      <c r="A99" s="2">
        <v>50</v>
      </c>
      <c r="B99" s="2">
        <v>1587</v>
      </c>
      <c r="C99" s="2">
        <v>2</v>
      </c>
      <c r="D99" s="2">
        <v>1</v>
      </c>
      <c r="E99" s="2">
        <v>71</v>
      </c>
      <c r="F99" s="3">
        <v>7</v>
      </c>
      <c r="G99">
        <v>62.7</v>
      </c>
      <c r="J99" s="1" t="s">
        <v>60</v>
      </c>
      <c r="L99" t="s">
        <v>374</v>
      </c>
      <c r="M99" s="4">
        <v>16</v>
      </c>
      <c r="O99" s="5">
        <f>ROUND($M99*N99,2)</f>
        <v>0</v>
      </c>
    </row>
    <row r="101" spans="1:15" x14ac:dyDescent="0.25">
      <c r="A101" s="2">
        <v>51</v>
      </c>
      <c r="B101" s="2">
        <v>1588</v>
      </c>
      <c r="C101" s="2">
        <v>2</v>
      </c>
      <c r="D101" s="2">
        <v>1</v>
      </c>
      <c r="E101" s="2">
        <v>71</v>
      </c>
      <c r="F101" s="3">
        <v>8</v>
      </c>
      <c r="G101">
        <v>62.8</v>
      </c>
      <c r="J101" s="1" t="s">
        <v>61</v>
      </c>
      <c r="L101" t="s">
        <v>374</v>
      </c>
      <c r="M101" s="4">
        <v>4</v>
      </c>
      <c r="O101" s="5">
        <f>ROUND($M101*N101,2)</f>
        <v>0</v>
      </c>
    </row>
    <row r="103" spans="1:15" ht="60" x14ac:dyDescent="0.25">
      <c r="A103" s="2">
        <v>52</v>
      </c>
      <c r="B103" s="2">
        <v>1589</v>
      </c>
      <c r="C103" s="2">
        <v>2</v>
      </c>
      <c r="D103" s="2">
        <v>1</v>
      </c>
      <c r="E103" s="2">
        <v>71</v>
      </c>
      <c r="F103" s="3">
        <v>9</v>
      </c>
      <c r="G103">
        <v>62.9</v>
      </c>
      <c r="J103" s="1" t="s">
        <v>62</v>
      </c>
      <c r="L103" t="s">
        <v>369</v>
      </c>
      <c r="M103" s="4">
        <v>19</v>
      </c>
      <c r="O103" s="5">
        <f>ROUND($M103*N103,2)</f>
        <v>0</v>
      </c>
    </row>
    <row r="105" spans="1:15" ht="30" x14ac:dyDescent="0.25">
      <c r="A105" s="2">
        <v>53</v>
      </c>
      <c r="B105" s="2">
        <v>1590</v>
      </c>
      <c r="C105" s="2">
        <v>2</v>
      </c>
      <c r="D105" s="2">
        <v>1</v>
      </c>
      <c r="E105" s="2">
        <v>71</v>
      </c>
      <c r="G105">
        <v>63</v>
      </c>
      <c r="J105" s="10" t="s">
        <v>63</v>
      </c>
      <c r="L105" t="s">
        <v>31</v>
      </c>
      <c r="M105" s="4">
        <v>0</v>
      </c>
    </row>
    <row r="107" spans="1:15" ht="45" x14ac:dyDescent="0.25">
      <c r="A107" s="2">
        <v>54</v>
      </c>
      <c r="B107" s="2">
        <v>1591</v>
      </c>
      <c r="C107" s="2">
        <v>2</v>
      </c>
      <c r="D107" s="2">
        <v>1</v>
      </c>
      <c r="E107" s="2">
        <v>71</v>
      </c>
      <c r="G107">
        <v>63</v>
      </c>
      <c r="J107" s="9" t="s">
        <v>64</v>
      </c>
      <c r="M107" s="4">
        <v>0</v>
      </c>
    </row>
    <row r="109" spans="1:15" ht="30" x14ac:dyDescent="0.25">
      <c r="A109" s="2">
        <v>55</v>
      </c>
      <c r="B109" s="2">
        <v>1592</v>
      </c>
      <c r="C109" s="2">
        <v>2</v>
      </c>
      <c r="D109" s="2">
        <v>1</v>
      </c>
      <c r="E109" s="2">
        <v>71</v>
      </c>
      <c r="F109" s="3">
        <v>10</v>
      </c>
      <c r="G109">
        <v>63.1</v>
      </c>
      <c r="J109" s="1" t="s">
        <v>65</v>
      </c>
      <c r="L109" t="s">
        <v>374</v>
      </c>
      <c r="M109" s="4">
        <v>7</v>
      </c>
      <c r="O109" s="5">
        <f>ROUND($M109*N109,2)</f>
        <v>0</v>
      </c>
    </row>
    <row r="111" spans="1:15" ht="60" x14ac:dyDescent="0.25">
      <c r="A111" s="2">
        <v>56</v>
      </c>
      <c r="B111" s="2">
        <v>1593</v>
      </c>
      <c r="C111" s="2">
        <v>2</v>
      </c>
      <c r="D111" s="2">
        <v>1</v>
      </c>
      <c r="E111" s="2">
        <v>72</v>
      </c>
      <c r="F111" s="3">
        <v>11</v>
      </c>
      <c r="G111">
        <v>63.11</v>
      </c>
      <c r="J111" s="1" t="s">
        <v>66</v>
      </c>
      <c r="L111" t="s">
        <v>374</v>
      </c>
      <c r="M111" s="4">
        <v>11</v>
      </c>
      <c r="O111" s="5">
        <f>ROUND($M111*N111,2)</f>
        <v>0</v>
      </c>
    </row>
    <row r="113" spans="1:15" x14ac:dyDescent="0.25">
      <c r="A113" s="2">
        <v>57</v>
      </c>
      <c r="B113" s="2">
        <v>1595</v>
      </c>
      <c r="C113" s="2">
        <v>2</v>
      </c>
      <c r="D113" s="2">
        <v>1</v>
      </c>
      <c r="E113" s="2">
        <v>72</v>
      </c>
      <c r="G113">
        <v>64</v>
      </c>
      <c r="J113" s="10" t="s">
        <v>67</v>
      </c>
      <c r="L113" t="s">
        <v>31</v>
      </c>
      <c r="M113" s="4">
        <v>0</v>
      </c>
    </row>
    <row r="115" spans="1:15" x14ac:dyDescent="0.25">
      <c r="A115" s="2">
        <v>58</v>
      </c>
      <c r="B115" s="2">
        <v>1598</v>
      </c>
      <c r="C115" s="2">
        <v>2</v>
      </c>
      <c r="D115" s="2">
        <v>1</v>
      </c>
      <c r="E115" s="2">
        <v>72</v>
      </c>
      <c r="F115" s="3">
        <v>12</v>
      </c>
      <c r="G115">
        <v>64.22</v>
      </c>
      <c r="J115" s="1" t="s">
        <v>375</v>
      </c>
      <c r="L115" t="s">
        <v>369</v>
      </c>
      <c r="M115" s="4">
        <v>651</v>
      </c>
      <c r="O115" s="5">
        <f>ROUND($M115*N115,2)</f>
        <v>0</v>
      </c>
    </row>
    <row r="117" spans="1:15" ht="30" x14ac:dyDescent="0.25">
      <c r="A117" s="2">
        <v>59</v>
      </c>
      <c r="B117" s="2">
        <v>1597</v>
      </c>
      <c r="C117" s="2">
        <v>2</v>
      </c>
      <c r="D117" s="2">
        <v>1</v>
      </c>
      <c r="E117" s="2">
        <v>72</v>
      </c>
      <c r="G117">
        <v>64</v>
      </c>
      <c r="J117" s="10" t="s">
        <v>68</v>
      </c>
      <c r="L117" t="s">
        <v>31</v>
      </c>
      <c r="M117" s="4">
        <v>0</v>
      </c>
    </row>
    <row r="119" spans="1:15" x14ac:dyDescent="0.25">
      <c r="A119" s="2">
        <v>60</v>
      </c>
      <c r="B119" s="2">
        <v>1599</v>
      </c>
      <c r="C119" s="2">
        <v>2</v>
      </c>
      <c r="D119" s="2">
        <v>1</v>
      </c>
      <c r="E119" s="2">
        <v>72</v>
      </c>
      <c r="F119" s="3">
        <v>13</v>
      </c>
      <c r="G119">
        <v>64.23</v>
      </c>
      <c r="J119" s="1" t="s">
        <v>69</v>
      </c>
      <c r="L119" t="s">
        <v>369</v>
      </c>
      <c r="M119" s="4">
        <v>124</v>
      </c>
      <c r="O119" s="5">
        <f>ROUND($M119*N119,2)</f>
        <v>0</v>
      </c>
    </row>
    <row r="121" spans="1:15" x14ac:dyDescent="0.25">
      <c r="A121" s="2">
        <v>61</v>
      </c>
      <c r="B121" s="2">
        <v>1600</v>
      </c>
      <c r="C121" s="2">
        <v>2</v>
      </c>
      <c r="D121" s="2">
        <v>1</v>
      </c>
      <c r="E121" s="2">
        <v>72</v>
      </c>
      <c r="F121" s="3">
        <v>14</v>
      </c>
      <c r="G121">
        <v>64.239999999999995</v>
      </c>
      <c r="J121" s="1" t="s">
        <v>70</v>
      </c>
      <c r="L121" t="s">
        <v>369</v>
      </c>
      <c r="M121" s="4">
        <v>355</v>
      </c>
      <c r="O121" s="5">
        <f>ROUND($M121*N121,2)</f>
        <v>0</v>
      </c>
    </row>
    <row r="123" spans="1:15" ht="45" x14ac:dyDescent="0.25">
      <c r="A123" s="2">
        <v>62</v>
      </c>
      <c r="B123" s="2">
        <v>1601</v>
      </c>
      <c r="C123" s="2">
        <v>2</v>
      </c>
      <c r="D123" s="2">
        <v>1</v>
      </c>
      <c r="E123" s="2">
        <v>72</v>
      </c>
      <c r="G123">
        <v>64</v>
      </c>
      <c r="J123" s="10" t="s">
        <v>71</v>
      </c>
      <c r="L123" t="s">
        <v>31</v>
      </c>
      <c r="M123" s="4">
        <v>0</v>
      </c>
    </row>
    <row r="125" spans="1:15" x14ac:dyDescent="0.25">
      <c r="A125" s="2">
        <v>63</v>
      </c>
      <c r="B125" s="2">
        <v>1602</v>
      </c>
      <c r="C125" s="2">
        <v>2</v>
      </c>
      <c r="D125" s="2">
        <v>1</v>
      </c>
      <c r="E125" s="2">
        <v>72</v>
      </c>
      <c r="F125" s="3">
        <v>15</v>
      </c>
      <c r="G125">
        <v>64.290000000000006</v>
      </c>
      <c r="J125" s="1" t="s">
        <v>72</v>
      </c>
      <c r="L125" t="s">
        <v>53</v>
      </c>
      <c r="M125" s="4">
        <v>5</v>
      </c>
      <c r="O125" s="5">
        <f>ROUND($M125*N125,2)</f>
        <v>0</v>
      </c>
    </row>
    <row r="127" spans="1:15" ht="30" x14ac:dyDescent="0.25">
      <c r="A127" s="2">
        <v>64</v>
      </c>
      <c r="B127" s="2">
        <v>1603</v>
      </c>
      <c r="C127" s="2">
        <v>2</v>
      </c>
      <c r="D127" s="2">
        <v>1</v>
      </c>
      <c r="E127" s="2">
        <v>72</v>
      </c>
      <c r="G127">
        <v>65</v>
      </c>
      <c r="J127" s="10" t="s">
        <v>73</v>
      </c>
      <c r="L127" t="s">
        <v>31</v>
      </c>
      <c r="M127" s="4">
        <v>0</v>
      </c>
    </row>
    <row r="129" spans="1:15" ht="30" x14ac:dyDescent="0.25">
      <c r="A129" s="2">
        <v>65</v>
      </c>
      <c r="B129" s="2">
        <v>1604</v>
      </c>
      <c r="C129" s="2">
        <v>2</v>
      </c>
      <c r="D129" s="2">
        <v>1</v>
      </c>
      <c r="E129" s="2">
        <v>72</v>
      </c>
      <c r="F129" s="3">
        <v>16</v>
      </c>
      <c r="G129">
        <v>65.3</v>
      </c>
      <c r="J129" s="1" t="s">
        <v>74</v>
      </c>
      <c r="L129" t="s">
        <v>53</v>
      </c>
      <c r="M129" s="4">
        <v>15</v>
      </c>
      <c r="O129" s="5">
        <f>ROUND($M129*N129,2)</f>
        <v>0</v>
      </c>
    </row>
    <row r="131" spans="1:15" ht="30" x14ac:dyDescent="0.25">
      <c r="A131" s="2">
        <v>66</v>
      </c>
      <c r="B131" s="2">
        <v>1605</v>
      </c>
      <c r="C131" s="2">
        <v>2</v>
      </c>
      <c r="D131" s="2">
        <v>1</v>
      </c>
      <c r="E131" s="2">
        <v>72</v>
      </c>
      <c r="F131" s="3">
        <v>17</v>
      </c>
      <c r="G131">
        <v>65.31</v>
      </c>
      <c r="J131" s="1" t="s">
        <v>75</v>
      </c>
      <c r="L131" t="s">
        <v>53</v>
      </c>
      <c r="M131" s="4">
        <v>2</v>
      </c>
      <c r="O131" s="5">
        <f>ROUND($M131*N131,2)</f>
        <v>0</v>
      </c>
    </row>
    <row r="133" spans="1:15" x14ac:dyDescent="0.25">
      <c r="A133" s="2">
        <v>67</v>
      </c>
      <c r="B133" s="2">
        <v>1607</v>
      </c>
      <c r="C133" s="2">
        <v>2</v>
      </c>
      <c r="D133" s="2">
        <v>1</v>
      </c>
      <c r="E133" s="2">
        <v>72</v>
      </c>
      <c r="G133">
        <v>65</v>
      </c>
      <c r="J133" s="10" t="s">
        <v>76</v>
      </c>
      <c r="L133" t="s">
        <v>31</v>
      </c>
      <c r="M133" s="4">
        <v>0</v>
      </c>
    </row>
    <row r="135" spans="1:15" ht="30" x14ac:dyDescent="0.25">
      <c r="A135" s="2">
        <v>68</v>
      </c>
      <c r="B135" s="2">
        <v>1608</v>
      </c>
      <c r="C135" s="2">
        <v>2</v>
      </c>
      <c r="D135" s="2">
        <v>1</v>
      </c>
      <c r="E135" s="2">
        <v>72</v>
      </c>
      <c r="F135" s="3">
        <v>18</v>
      </c>
      <c r="G135">
        <v>65.33</v>
      </c>
      <c r="J135" s="1" t="s">
        <v>77</v>
      </c>
      <c r="L135" t="s">
        <v>53</v>
      </c>
      <c r="M135" s="4">
        <v>10</v>
      </c>
      <c r="O135" s="5">
        <f>ROUND($M135*N135,2)</f>
        <v>0</v>
      </c>
    </row>
    <row r="137" spans="1:15" ht="45" x14ac:dyDescent="0.25">
      <c r="A137" s="2">
        <v>69</v>
      </c>
      <c r="B137" s="2">
        <v>1609</v>
      </c>
      <c r="C137" s="2">
        <v>2</v>
      </c>
      <c r="D137" s="2">
        <v>1</v>
      </c>
      <c r="E137" s="2">
        <v>72</v>
      </c>
      <c r="G137">
        <v>65</v>
      </c>
      <c r="J137" s="10" t="s">
        <v>78</v>
      </c>
      <c r="L137" t="s">
        <v>31</v>
      </c>
      <c r="M137" s="4">
        <v>0</v>
      </c>
    </row>
    <row r="139" spans="1:15" x14ac:dyDescent="0.25">
      <c r="A139" s="2">
        <v>70</v>
      </c>
      <c r="B139" s="2">
        <v>1610</v>
      </c>
      <c r="C139" s="2">
        <v>2</v>
      </c>
      <c r="D139" s="2">
        <v>1</v>
      </c>
      <c r="E139" s="2">
        <v>72</v>
      </c>
      <c r="F139" s="3">
        <v>19</v>
      </c>
      <c r="G139">
        <v>65.34</v>
      </c>
      <c r="J139" s="1" t="s">
        <v>79</v>
      </c>
      <c r="L139" t="s">
        <v>80</v>
      </c>
      <c r="M139" s="4">
        <v>3</v>
      </c>
      <c r="O139" s="5">
        <f>ROUND($M139*N139,2)</f>
        <v>0</v>
      </c>
    </row>
    <row r="141" spans="1:15" x14ac:dyDescent="0.25">
      <c r="A141" s="2">
        <v>71</v>
      </c>
      <c r="B141" s="2">
        <v>1611</v>
      </c>
      <c r="C141" s="2">
        <v>2</v>
      </c>
      <c r="D141" s="2">
        <v>1</v>
      </c>
      <c r="E141" s="2">
        <v>72</v>
      </c>
      <c r="F141" s="3">
        <v>20</v>
      </c>
      <c r="G141">
        <v>65.349999999999994</v>
      </c>
      <c r="J141" s="1" t="s">
        <v>81</v>
      </c>
      <c r="L141" t="s">
        <v>80</v>
      </c>
      <c r="M141" s="4">
        <v>6</v>
      </c>
      <c r="O141" s="5">
        <f>ROUND($M141*N141,2)</f>
        <v>0</v>
      </c>
    </row>
    <row r="143" spans="1:15" ht="30" x14ac:dyDescent="0.25">
      <c r="A143" s="2">
        <v>72</v>
      </c>
      <c r="B143" s="2">
        <v>1612</v>
      </c>
      <c r="C143" s="2">
        <v>2</v>
      </c>
      <c r="D143" s="2">
        <v>1</v>
      </c>
      <c r="E143" s="2">
        <v>73</v>
      </c>
      <c r="G143">
        <v>65</v>
      </c>
      <c r="J143" s="10" t="s">
        <v>82</v>
      </c>
      <c r="L143" t="s">
        <v>31</v>
      </c>
      <c r="M143" s="4">
        <v>0</v>
      </c>
    </row>
    <row r="145" spans="1:15" ht="45" x14ac:dyDescent="0.25">
      <c r="A145" s="2">
        <v>73</v>
      </c>
      <c r="B145" s="2">
        <v>1613</v>
      </c>
      <c r="C145" s="2">
        <v>2</v>
      </c>
      <c r="D145" s="2">
        <v>1</v>
      </c>
      <c r="E145" s="2">
        <v>73</v>
      </c>
      <c r="F145" s="3">
        <v>21</v>
      </c>
      <c r="G145">
        <v>65.39</v>
      </c>
      <c r="J145" s="1" t="s">
        <v>83</v>
      </c>
      <c r="L145" t="s">
        <v>369</v>
      </c>
      <c r="M145" s="4">
        <v>250</v>
      </c>
      <c r="O145" s="5">
        <f>ROUND($M145*N145,2)</f>
        <v>0</v>
      </c>
    </row>
    <row r="147" spans="1:15" x14ac:dyDescent="0.25">
      <c r="A147" s="2">
        <v>74</v>
      </c>
      <c r="B147" s="2">
        <v>1614</v>
      </c>
      <c r="C147" s="2">
        <v>2</v>
      </c>
      <c r="D147" s="2">
        <v>1</v>
      </c>
      <c r="E147" s="2">
        <v>73</v>
      </c>
      <c r="F147" s="3">
        <v>22</v>
      </c>
      <c r="G147">
        <v>65.400000000000006</v>
      </c>
      <c r="J147" s="1" t="s">
        <v>84</v>
      </c>
      <c r="L147" t="s">
        <v>369</v>
      </c>
      <c r="M147" s="4">
        <v>155</v>
      </c>
      <c r="O147" s="5">
        <f>ROUND($M147*N147,2)</f>
        <v>0</v>
      </c>
    </row>
    <row r="149" spans="1:15" ht="30" x14ac:dyDescent="0.25">
      <c r="A149" s="2">
        <v>75</v>
      </c>
      <c r="B149" s="2">
        <v>1615</v>
      </c>
      <c r="C149" s="2">
        <v>2</v>
      </c>
      <c r="D149" s="2">
        <v>1</v>
      </c>
      <c r="E149" s="2">
        <v>73</v>
      </c>
      <c r="F149" s="3">
        <v>23</v>
      </c>
      <c r="G149">
        <v>66.41</v>
      </c>
      <c r="J149" s="1" t="s">
        <v>85</v>
      </c>
      <c r="L149" t="s">
        <v>369</v>
      </c>
      <c r="M149" s="4">
        <v>360</v>
      </c>
      <c r="O149" s="5">
        <f>ROUND($M149*N149,2)</f>
        <v>0</v>
      </c>
    </row>
    <row r="151" spans="1:15" x14ac:dyDescent="0.25">
      <c r="A151" s="2">
        <v>76</v>
      </c>
      <c r="B151" s="2">
        <v>1616</v>
      </c>
      <c r="C151" s="2">
        <v>2</v>
      </c>
      <c r="D151" s="2">
        <v>1</v>
      </c>
      <c r="E151" s="2">
        <v>73</v>
      </c>
      <c r="F151" s="3">
        <v>24</v>
      </c>
      <c r="G151">
        <v>66.42</v>
      </c>
      <c r="J151" s="1" t="s">
        <v>86</v>
      </c>
      <c r="L151" t="s">
        <v>369</v>
      </c>
      <c r="M151" s="4">
        <v>55</v>
      </c>
      <c r="O151" s="5">
        <f>ROUND($M151*N151,2)</f>
        <v>0</v>
      </c>
    </row>
    <row r="153" spans="1:15" ht="45" x14ac:dyDescent="0.25">
      <c r="A153" s="2">
        <v>77</v>
      </c>
      <c r="B153" s="2">
        <v>1619</v>
      </c>
      <c r="C153" s="2">
        <v>2</v>
      </c>
      <c r="D153" s="2">
        <v>1</v>
      </c>
      <c r="E153" s="2">
        <v>73</v>
      </c>
      <c r="F153" s="3">
        <v>25</v>
      </c>
      <c r="G153">
        <v>66.510000000000005</v>
      </c>
      <c r="J153" s="1" t="s">
        <v>87</v>
      </c>
      <c r="L153" t="s">
        <v>53</v>
      </c>
      <c r="M153" s="4">
        <v>1</v>
      </c>
      <c r="O153" s="5">
        <f>ROUND($M153*N153,2)</f>
        <v>0</v>
      </c>
    </row>
    <row r="155" spans="1:15" x14ac:dyDescent="0.25">
      <c r="A155" s="2">
        <v>78</v>
      </c>
      <c r="B155" s="2">
        <v>1621</v>
      </c>
      <c r="C155" s="2">
        <v>2</v>
      </c>
      <c r="D155" s="2">
        <v>1</v>
      </c>
      <c r="E155" s="2">
        <v>73</v>
      </c>
      <c r="G155">
        <v>67</v>
      </c>
      <c r="J155" s="10" t="s">
        <v>88</v>
      </c>
      <c r="L155" t="s">
        <v>31</v>
      </c>
      <c r="M155" s="4">
        <v>0</v>
      </c>
    </row>
    <row r="157" spans="1:15" ht="45" x14ac:dyDescent="0.25">
      <c r="A157" s="2">
        <v>79</v>
      </c>
      <c r="B157" s="2">
        <v>1622</v>
      </c>
      <c r="C157" s="2">
        <v>2</v>
      </c>
      <c r="D157" s="2">
        <v>1</v>
      </c>
      <c r="E157" s="2">
        <v>73</v>
      </c>
      <c r="F157" s="3">
        <v>26</v>
      </c>
      <c r="G157">
        <v>67.540000000000006</v>
      </c>
      <c r="J157" s="1" t="s">
        <v>89</v>
      </c>
      <c r="L157" t="s">
        <v>80</v>
      </c>
      <c r="M157" s="4">
        <v>45</v>
      </c>
      <c r="O157" s="5">
        <f>ROUND($M157*N157,2)</f>
        <v>0</v>
      </c>
    </row>
    <row r="159" spans="1:15" x14ac:dyDescent="0.25">
      <c r="A159" s="2">
        <v>80</v>
      </c>
      <c r="B159" s="2">
        <v>1623</v>
      </c>
      <c r="C159" s="2">
        <v>2</v>
      </c>
      <c r="D159" s="2">
        <v>1</v>
      </c>
      <c r="E159" s="2">
        <v>73</v>
      </c>
      <c r="G159">
        <v>67</v>
      </c>
      <c r="J159" s="10" t="s">
        <v>90</v>
      </c>
      <c r="L159" t="s">
        <v>31</v>
      </c>
      <c r="M159" s="4">
        <v>0</v>
      </c>
    </row>
    <row r="161" spans="1:15" ht="30" x14ac:dyDescent="0.25">
      <c r="A161" s="2">
        <v>81</v>
      </c>
      <c r="B161" s="2">
        <v>1624</v>
      </c>
      <c r="C161" s="2">
        <v>2</v>
      </c>
      <c r="D161" s="2">
        <v>1</v>
      </c>
      <c r="E161" s="2">
        <v>73</v>
      </c>
      <c r="F161" s="3">
        <v>27</v>
      </c>
      <c r="G161">
        <v>67.66</v>
      </c>
      <c r="J161" s="1" t="s">
        <v>376</v>
      </c>
      <c r="L161" t="s">
        <v>80</v>
      </c>
      <c r="M161" s="4">
        <v>515</v>
      </c>
      <c r="O161" s="5">
        <f>ROUND($M161*N161,2)</f>
        <v>0</v>
      </c>
    </row>
    <row r="163" spans="1:15" x14ac:dyDescent="0.25">
      <c r="A163" s="2">
        <v>82</v>
      </c>
      <c r="B163" s="2">
        <v>1625</v>
      </c>
      <c r="C163" s="2">
        <v>2</v>
      </c>
      <c r="D163" s="2">
        <v>1</v>
      </c>
      <c r="E163" s="2">
        <v>73</v>
      </c>
      <c r="G163">
        <v>68</v>
      </c>
      <c r="J163" s="10" t="s">
        <v>91</v>
      </c>
      <c r="L163" t="s">
        <v>31</v>
      </c>
      <c r="M163" s="4">
        <v>0</v>
      </c>
    </row>
    <row r="165" spans="1:15" ht="30" x14ac:dyDescent="0.25">
      <c r="A165" s="2">
        <v>83</v>
      </c>
      <c r="B165" s="2">
        <v>1626</v>
      </c>
      <c r="C165" s="2">
        <v>2</v>
      </c>
      <c r="D165" s="2">
        <v>1</v>
      </c>
      <c r="E165" s="2">
        <v>73</v>
      </c>
      <c r="F165" s="3">
        <v>28</v>
      </c>
      <c r="G165">
        <v>68.819999999999993</v>
      </c>
      <c r="J165" s="1" t="s">
        <v>92</v>
      </c>
      <c r="L165" t="s">
        <v>369</v>
      </c>
      <c r="M165" s="4">
        <v>1109</v>
      </c>
      <c r="O165" s="5">
        <f>ROUND($M165*N165,2)</f>
        <v>0</v>
      </c>
    </row>
    <row r="167" spans="1:15" ht="60" x14ac:dyDescent="0.25">
      <c r="A167" s="2">
        <v>84</v>
      </c>
      <c r="B167" s="2">
        <v>1627</v>
      </c>
      <c r="C167" s="2">
        <v>2</v>
      </c>
      <c r="D167" s="2">
        <v>1</v>
      </c>
      <c r="E167" s="2">
        <v>73</v>
      </c>
      <c r="G167">
        <v>69</v>
      </c>
      <c r="J167" s="10" t="s">
        <v>93</v>
      </c>
      <c r="L167" t="s">
        <v>31</v>
      </c>
      <c r="M167" s="4">
        <v>0</v>
      </c>
    </row>
    <row r="169" spans="1:15" x14ac:dyDescent="0.25">
      <c r="A169" s="2">
        <v>85</v>
      </c>
      <c r="B169" s="2">
        <v>1628</v>
      </c>
      <c r="C169" s="2">
        <v>2</v>
      </c>
      <c r="D169" s="2">
        <v>1</v>
      </c>
      <c r="E169" s="2">
        <v>73</v>
      </c>
      <c r="F169" s="3">
        <v>29</v>
      </c>
      <c r="G169">
        <v>69.849999999999994</v>
      </c>
      <c r="J169" s="1" t="s">
        <v>94</v>
      </c>
      <c r="L169" t="s">
        <v>369</v>
      </c>
      <c r="M169" s="4">
        <v>210</v>
      </c>
      <c r="O169" s="5">
        <f>ROUND($M169*N169,2)</f>
        <v>0</v>
      </c>
    </row>
    <row r="171" spans="1:15" x14ac:dyDescent="0.25">
      <c r="A171" s="2">
        <v>86</v>
      </c>
      <c r="B171" s="2">
        <v>1629</v>
      </c>
      <c r="C171" s="2">
        <v>2</v>
      </c>
      <c r="D171" s="2">
        <v>1</v>
      </c>
      <c r="E171" s="2">
        <v>73</v>
      </c>
      <c r="F171" s="3">
        <v>30</v>
      </c>
      <c r="G171">
        <v>69.87</v>
      </c>
      <c r="J171" s="1" t="s">
        <v>95</v>
      </c>
      <c r="L171" t="s">
        <v>369</v>
      </c>
      <c r="M171" s="4">
        <v>60</v>
      </c>
      <c r="O171" s="5">
        <f>ROUND($M171*N171,2)</f>
        <v>0</v>
      </c>
    </row>
    <row r="173" spans="1:15" x14ac:dyDescent="0.25">
      <c r="A173" s="2">
        <v>87</v>
      </c>
      <c r="B173" s="2">
        <v>1630</v>
      </c>
      <c r="C173" s="2">
        <v>2</v>
      </c>
      <c r="D173" s="2">
        <v>1</v>
      </c>
      <c r="E173" s="2">
        <v>73</v>
      </c>
      <c r="F173" s="3">
        <v>31</v>
      </c>
      <c r="G173">
        <v>69.88</v>
      </c>
      <c r="J173" s="1" t="s">
        <v>96</v>
      </c>
      <c r="L173" t="s">
        <v>80</v>
      </c>
      <c r="M173" s="4">
        <v>136</v>
      </c>
      <c r="O173" s="5">
        <f>ROUND($M173*N173,2)</f>
        <v>0</v>
      </c>
    </row>
    <row r="175" spans="1:15" ht="30" x14ac:dyDescent="0.25">
      <c r="A175" s="2">
        <v>88</v>
      </c>
      <c r="B175" s="2">
        <v>1631</v>
      </c>
      <c r="C175" s="2">
        <v>2</v>
      </c>
      <c r="D175" s="2">
        <v>1</v>
      </c>
      <c r="E175" s="2">
        <v>74</v>
      </c>
      <c r="G175">
        <v>69</v>
      </c>
      <c r="J175" s="10" t="s">
        <v>97</v>
      </c>
      <c r="L175" t="s">
        <v>31</v>
      </c>
      <c r="M175" s="4">
        <v>0</v>
      </c>
    </row>
    <row r="177" spans="1:15" x14ac:dyDescent="0.25">
      <c r="A177" s="2">
        <v>89</v>
      </c>
      <c r="B177" s="2">
        <v>1632</v>
      </c>
      <c r="C177" s="2">
        <v>2</v>
      </c>
      <c r="D177" s="2">
        <v>1</v>
      </c>
      <c r="E177" s="2">
        <v>74</v>
      </c>
      <c r="F177" s="3">
        <v>32</v>
      </c>
      <c r="G177">
        <v>69.900000000000006</v>
      </c>
      <c r="J177" s="1" t="s">
        <v>377</v>
      </c>
      <c r="L177" t="s">
        <v>53</v>
      </c>
      <c r="M177" s="4">
        <v>25</v>
      </c>
      <c r="O177" s="5">
        <f>ROUND($M177*N177,2)</f>
        <v>0</v>
      </c>
    </row>
    <row r="179" spans="1:15" x14ac:dyDescent="0.25">
      <c r="A179" s="2">
        <v>90</v>
      </c>
      <c r="B179" s="2">
        <v>1633</v>
      </c>
      <c r="C179" s="2">
        <v>2</v>
      </c>
      <c r="D179" s="2">
        <v>1</v>
      </c>
      <c r="E179" s="2">
        <v>74</v>
      </c>
      <c r="F179" s="3">
        <v>33</v>
      </c>
      <c r="G179">
        <v>69.91</v>
      </c>
      <c r="J179" s="1" t="s">
        <v>98</v>
      </c>
      <c r="L179" t="s">
        <v>53</v>
      </c>
      <c r="M179" s="4">
        <v>15</v>
      </c>
      <c r="O179" s="5">
        <f>ROUND($M179*N179,2)</f>
        <v>0</v>
      </c>
    </row>
    <row r="181" spans="1:15" x14ac:dyDescent="0.25">
      <c r="A181" s="2">
        <v>91</v>
      </c>
      <c r="B181" s="2">
        <v>1634</v>
      </c>
      <c r="C181" s="2">
        <v>2</v>
      </c>
      <c r="D181" s="2">
        <v>1</v>
      </c>
      <c r="E181" s="2">
        <v>74</v>
      </c>
      <c r="F181" s="3">
        <v>34</v>
      </c>
      <c r="G181">
        <v>69.92</v>
      </c>
      <c r="J181" s="1" t="s">
        <v>99</v>
      </c>
      <c r="L181" t="s">
        <v>53</v>
      </c>
      <c r="M181" s="4">
        <v>5</v>
      </c>
      <c r="O181" s="5">
        <f>ROUND($M181*N181,2)</f>
        <v>0</v>
      </c>
    </row>
    <row r="183" spans="1:15" ht="45" x14ac:dyDescent="0.25">
      <c r="A183" s="2">
        <v>92</v>
      </c>
      <c r="B183" s="2">
        <v>1635</v>
      </c>
      <c r="C183" s="2">
        <v>2</v>
      </c>
      <c r="D183" s="2">
        <v>1</v>
      </c>
      <c r="E183" s="2">
        <v>74</v>
      </c>
      <c r="G183">
        <v>69</v>
      </c>
      <c r="J183" s="10" t="s">
        <v>100</v>
      </c>
      <c r="L183" t="s">
        <v>31</v>
      </c>
      <c r="M183" s="4">
        <v>0</v>
      </c>
    </row>
    <row r="185" spans="1:15" ht="30" x14ac:dyDescent="0.25">
      <c r="A185" s="2">
        <v>93</v>
      </c>
      <c r="B185" s="2">
        <v>1636</v>
      </c>
      <c r="C185" s="2">
        <v>2</v>
      </c>
      <c r="D185" s="2">
        <v>1</v>
      </c>
      <c r="E185" s="2">
        <v>74</v>
      </c>
      <c r="F185" s="3">
        <v>35</v>
      </c>
      <c r="G185">
        <v>69.930000000000007</v>
      </c>
      <c r="J185" s="1" t="s">
        <v>101</v>
      </c>
      <c r="L185" t="s">
        <v>53</v>
      </c>
      <c r="M185" s="4">
        <v>2</v>
      </c>
      <c r="O185" s="5">
        <f>ROUND($M185*N185,2)</f>
        <v>0</v>
      </c>
    </row>
    <row r="187" spans="1:15" x14ac:dyDescent="0.25">
      <c r="A187" s="2">
        <v>94</v>
      </c>
      <c r="B187" s="2">
        <v>1637</v>
      </c>
      <c r="C187" s="2">
        <v>2</v>
      </c>
      <c r="D187" s="2">
        <v>1</v>
      </c>
      <c r="E187" s="2">
        <v>74</v>
      </c>
      <c r="G187">
        <v>71</v>
      </c>
      <c r="J187" s="8" t="s">
        <v>102</v>
      </c>
      <c r="L187" t="s">
        <v>27</v>
      </c>
      <c r="M187" s="4">
        <v>0</v>
      </c>
    </row>
    <row r="189" spans="1:15" ht="30" x14ac:dyDescent="0.25">
      <c r="A189" s="2">
        <v>95</v>
      </c>
      <c r="B189" s="2">
        <v>1638</v>
      </c>
      <c r="C189" s="2">
        <v>2</v>
      </c>
      <c r="D189" s="2">
        <v>1</v>
      </c>
      <c r="E189" s="2">
        <v>74</v>
      </c>
      <c r="G189">
        <v>71</v>
      </c>
      <c r="J189" s="10" t="s">
        <v>103</v>
      </c>
      <c r="L189" t="s">
        <v>31</v>
      </c>
      <c r="M189" s="4">
        <v>0</v>
      </c>
    </row>
    <row r="191" spans="1:15" x14ac:dyDescent="0.25">
      <c r="A191" s="2">
        <v>96</v>
      </c>
      <c r="B191" s="2">
        <v>1639</v>
      </c>
      <c r="C191" s="2">
        <v>2</v>
      </c>
      <c r="D191" s="2">
        <v>1</v>
      </c>
      <c r="E191" s="2">
        <v>74</v>
      </c>
      <c r="F191" s="3">
        <v>36</v>
      </c>
      <c r="G191">
        <v>71.106999999999999</v>
      </c>
      <c r="J191" s="1" t="s">
        <v>104</v>
      </c>
      <c r="L191" t="s">
        <v>369</v>
      </c>
      <c r="M191" s="4">
        <v>150</v>
      </c>
      <c r="O191" s="5">
        <f>ROUND($M191*N191,2)</f>
        <v>0</v>
      </c>
    </row>
    <row r="193" spans="1:15" x14ac:dyDescent="0.25">
      <c r="A193" s="2">
        <v>97</v>
      </c>
      <c r="B193" s="2">
        <v>1640</v>
      </c>
      <c r="C193" s="2">
        <v>2</v>
      </c>
      <c r="D193" s="2">
        <v>1</v>
      </c>
      <c r="E193" s="2">
        <v>74</v>
      </c>
      <c r="G193">
        <v>71</v>
      </c>
      <c r="J193" s="10" t="s">
        <v>105</v>
      </c>
      <c r="L193" t="s">
        <v>31</v>
      </c>
      <c r="M193" s="4">
        <v>0</v>
      </c>
    </row>
    <row r="195" spans="1:15" x14ac:dyDescent="0.25">
      <c r="A195" s="2">
        <v>98</v>
      </c>
      <c r="B195" s="2">
        <v>1641</v>
      </c>
      <c r="C195" s="2">
        <v>2</v>
      </c>
      <c r="D195" s="2">
        <v>1</v>
      </c>
      <c r="E195" s="2">
        <v>74</v>
      </c>
      <c r="F195" s="3">
        <v>37</v>
      </c>
      <c r="G195">
        <v>71.108999999999995</v>
      </c>
      <c r="J195" s="1" t="s">
        <v>106</v>
      </c>
      <c r="L195" t="s">
        <v>80</v>
      </c>
      <c r="M195" s="4">
        <v>15</v>
      </c>
      <c r="O195" s="5">
        <f>ROUND($M195*N195,2)</f>
        <v>0</v>
      </c>
    </row>
    <row r="197" spans="1:15" x14ac:dyDescent="0.25">
      <c r="A197" s="2">
        <v>99</v>
      </c>
      <c r="B197" s="2">
        <v>1642</v>
      </c>
      <c r="C197" s="2">
        <v>2</v>
      </c>
      <c r="D197" s="2">
        <v>1</v>
      </c>
      <c r="E197" s="2">
        <v>74</v>
      </c>
      <c r="F197" s="3">
        <v>38</v>
      </c>
      <c r="G197">
        <v>71.11</v>
      </c>
      <c r="J197" s="1" t="s">
        <v>107</v>
      </c>
      <c r="L197" t="s">
        <v>80</v>
      </c>
      <c r="M197" s="4">
        <v>22</v>
      </c>
      <c r="O197" s="5">
        <f>ROUND($M197*N197,2)</f>
        <v>0</v>
      </c>
    </row>
    <row r="199" spans="1:15" ht="30" x14ac:dyDescent="0.25">
      <c r="A199" s="2">
        <v>100</v>
      </c>
      <c r="B199" s="2">
        <v>1643</v>
      </c>
      <c r="C199" s="2">
        <v>2</v>
      </c>
      <c r="D199" s="2">
        <v>1</v>
      </c>
      <c r="E199" s="2">
        <v>74</v>
      </c>
      <c r="G199">
        <v>71</v>
      </c>
      <c r="J199" s="10" t="s">
        <v>108</v>
      </c>
      <c r="L199" t="s">
        <v>31</v>
      </c>
      <c r="M199" s="4">
        <v>0</v>
      </c>
    </row>
    <row r="201" spans="1:15" ht="30" x14ac:dyDescent="0.25">
      <c r="A201" s="2">
        <v>101</v>
      </c>
      <c r="B201" s="2">
        <v>1644</v>
      </c>
      <c r="C201" s="2">
        <v>2</v>
      </c>
      <c r="D201" s="2">
        <v>1</v>
      </c>
      <c r="E201" s="2">
        <v>74</v>
      </c>
      <c r="F201" s="3">
        <v>39</v>
      </c>
      <c r="G201">
        <v>71.111999999999995</v>
      </c>
      <c r="J201" s="1" t="s">
        <v>378</v>
      </c>
      <c r="L201" t="s">
        <v>369</v>
      </c>
      <c r="M201" s="4">
        <v>100</v>
      </c>
      <c r="O201" s="5">
        <f>ROUND($M201*N201,2)</f>
        <v>0</v>
      </c>
    </row>
    <row r="203" spans="1:15" x14ac:dyDescent="0.25">
      <c r="A203" s="2">
        <v>102</v>
      </c>
      <c r="B203" s="2">
        <v>1645</v>
      </c>
      <c r="C203" s="2">
        <v>2</v>
      </c>
      <c r="D203" s="2">
        <v>1</v>
      </c>
      <c r="E203" s="2">
        <v>74</v>
      </c>
      <c r="G203">
        <v>72</v>
      </c>
      <c r="J203" s="8" t="s">
        <v>109</v>
      </c>
      <c r="L203" t="s">
        <v>27</v>
      </c>
      <c r="M203" s="4">
        <v>0</v>
      </c>
    </row>
    <row r="205" spans="1:15" ht="90" x14ac:dyDescent="0.25">
      <c r="A205" s="2">
        <v>103</v>
      </c>
      <c r="B205" s="2">
        <v>1646</v>
      </c>
      <c r="C205" s="2">
        <v>2</v>
      </c>
      <c r="D205" s="2">
        <v>1</v>
      </c>
      <c r="E205" s="2">
        <v>75</v>
      </c>
      <c r="G205">
        <v>72</v>
      </c>
      <c r="J205" s="10" t="s">
        <v>110</v>
      </c>
      <c r="L205" t="s">
        <v>31</v>
      </c>
      <c r="M205" s="4">
        <v>0</v>
      </c>
    </row>
    <row r="207" spans="1:15" ht="30" x14ac:dyDescent="0.25">
      <c r="A207" s="2">
        <v>104</v>
      </c>
      <c r="B207" s="2">
        <v>1647</v>
      </c>
      <c r="C207" s="2">
        <v>2</v>
      </c>
      <c r="D207" s="2">
        <v>1</v>
      </c>
      <c r="E207" s="2">
        <v>75</v>
      </c>
      <c r="F207" s="3">
        <v>40</v>
      </c>
      <c r="G207">
        <v>72.114999999999995</v>
      </c>
      <c r="J207" s="1" t="s">
        <v>111</v>
      </c>
      <c r="L207" t="s">
        <v>53</v>
      </c>
      <c r="M207" s="4">
        <v>3</v>
      </c>
      <c r="O207" s="5">
        <f>ROUND($M207*N207,2)</f>
        <v>0</v>
      </c>
    </row>
    <row r="209" spans="1:13" x14ac:dyDescent="0.25">
      <c r="A209" s="2">
        <v>106</v>
      </c>
      <c r="B209" s="2">
        <v>1366</v>
      </c>
      <c r="C209" s="2">
        <v>2</v>
      </c>
      <c r="D209" s="2">
        <v>2</v>
      </c>
      <c r="E209" s="2">
        <v>77</v>
      </c>
      <c r="G209">
        <v>52</v>
      </c>
      <c r="J209" s="7" t="s">
        <v>22</v>
      </c>
      <c r="L209" t="s">
        <v>14</v>
      </c>
      <c r="M209" s="4">
        <v>0</v>
      </c>
    </row>
    <row r="211" spans="1:13" x14ac:dyDescent="0.25">
      <c r="A211" s="2">
        <v>107</v>
      </c>
      <c r="B211" s="2">
        <v>1367</v>
      </c>
      <c r="C211" s="2">
        <v>2</v>
      </c>
      <c r="D211" s="2">
        <v>2</v>
      </c>
      <c r="E211" s="2">
        <v>77</v>
      </c>
      <c r="J211" s="7" t="s">
        <v>23</v>
      </c>
      <c r="L211" t="s">
        <v>14</v>
      </c>
      <c r="M211" s="4">
        <v>0</v>
      </c>
    </row>
    <row r="213" spans="1:13" x14ac:dyDescent="0.25">
      <c r="A213" s="2">
        <v>108</v>
      </c>
      <c r="B213" s="2">
        <v>1368</v>
      </c>
      <c r="C213" s="2">
        <v>2</v>
      </c>
      <c r="D213" s="2">
        <v>2</v>
      </c>
      <c r="E213" s="2">
        <v>77</v>
      </c>
      <c r="G213">
        <v>52</v>
      </c>
      <c r="J213" s="7" t="s">
        <v>24</v>
      </c>
      <c r="L213" t="s">
        <v>14</v>
      </c>
      <c r="M213" s="4">
        <v>0</v>
      </c>
    </row>
    <row r="215" spans="1:13" x14ac:dyDescent="0.25">
      <c r="A215" s="2">
        <v>109</v>
      </c>
      <c r="B215" s="2">
        <v>1369</v>
      </c>
      <c r="C215" s="2">
        <v>2</v>
      </c>
      <c r="D215" s="2">
        <v>2</v>
      </c>
      <c r="E215" s="2">
        <v>77</v>
      </c>
      <c r="G215">
        <v>52</v>
      </c>
      <c r="J215" s="7" t="s">
        <v>308</v>
      </c>
      <c r="L215" t="s">
        <v>14</v>
      </c>
      <c r="M215" s="4">
        <v>0</v>
      </c>
    </row>
    <row r="217" spans="1:13" x14ac:dyDescent="0.25">
      <c r="A217" s="2">
        <v>110</v>
      </c>
      <c r="B217" s="2">
        <v>1370</v>
      </c>
      <c r="C217" s="2">
        <v>2</v>
      </c>
      <c r="D217" s="2">
        <v>2</v>
      </c>
      <c r="E217" s="2">
        <v>77</v>
      </c>
      <c r="G217">
        <v>52</v>
      </c>
      <c r="J217" s="8" t="s">
        <v>26</v>
      </c>
      <c r="L217" t="s">
        <v>27</v>
      </c>
      <c r="M217" s="4">
        <v>0</v>
      </c>
    </row>
    <row r="219" spans="1:13" ht="30" x14ac:dyDescent="0.25">
      <c r="A219" s="2">
        <v>111</v>
      </c>
      <c r="B219" s="2">
        <v>1371</v>
      </c>
      <c r="C219" s="2">
        <v>2</v>
      </c>
      <c r="D219" s="2">
        <v>2</v>
      </c>
      <c r="E219" s="2">
        <v>77</v>
      </c>
      <c r="G219">
        <v>52</v>
      </c>
      <c r="J219" s="9" t="s">
        <v>28</v>
      </c>
      <c r="M219" s="4">
        <v>0</v>
      </c>
    </row>
    <row r="221" spans="1:13" x14ac:dyDescent="0.25">
      <c r="A221" s="2">
        <v>112</v>
      </c>
      <c r="B221" s="2">
        <v>1372</v>
      </c>
      <c r="C221" s="2">
        <v>2</v>
      </c>
      <c r="D221" s="2">
        <v>2</v>
      </c>
      <c r="E221" s="2">
        <v>77</v>
      </c>
      <c r="G221">
        <v>52</v>
      </c>
      <c r="J221" s="8" t="s">
        <v>29</v>
      </c>
      <c r="L221" t="s">
        <v>27</v>
      </c>
      <c r="M221" s="4">
        <v>0</v>
      </c>
    </row>
    <row r="223" spans="1:13" x14ac:dyDescent="0.25">
      <c r="A223" s="2">
        <v>113</v>
      </c>
      <c r="B223" s="2">
        <v>1373</v>
      </c>
      <c r="C223" s="2">
        <v>2</v>
      </c>
      <c r="D223" s="2">
        <v>2</v>
      </c>
      <c r="E223" s="2">
        <v>77</v>
      </c>
      <c r="G223">
        <v>52</v>
      </c>
      <c r="J223" s="10" t="s">
        <v>112</v>
      </c>
      <c r="L223" t="s">
        <v>31</v>
      </c>
      <c r="M223" s="4">
        <v>0</v>
      </c>
    </row>
    <row r="225" spans="1:15" ht="90" x14ac:dyDescent="0.25">
      <c r="A225" s="2">
        <v>114</v>
      </c>
      <c r="B225" s="2">
        <v>1374</v>
      </c>
      <c r="C225" s="2">
        <v>2</v>
      </c>
      <c r="D225" s="2">
        <v>2</v>
      </c>
      <c r="E225" s="2">
        <v>77</v>
      </c>
      <c r="G225">
        <v>52</v>
      </c>
      <c r="J225" s="9" t="s">
        <v>113</v>
      </c>
      <c r="M225" s="4">
        <v>0</v>
      </c>
    </row>
    <row r="227" spans="1:15" x14ac:dyDescent="0.25">
      <c r="A227" s="2">
        <v>115</v>
      </c>
      <c r="B227" s="2">
        <v>1375</v>
      </c>
      <c r="C227" s="2">
        <v>2</v>
      </c>
      <c r="D227" s="2">
        <v>2</v>
      </c>
      <c r="E227" s="2">
        <v>77</v>
      </c>
      <c r="G227">
        <v>52</v>
      </c>
      <c r="J227" s="10" t="s">
        <v>114</v>
      </c>
      <c r="L227" t="s">
        <v>31</v>
      </c>
      <c r="M227" s="4">
        <v>0</v>
      </c>
    </row>
    <row r="229" spans="1:15" ht="60" x14ac:dyDescent="0.25">
      <c r="A229" s="2">
        <v>116</v>
      </c>
      <c r="B229" s="2">
        <v>1376</v>
      </c>
      <c r="C229" s="2">
        <v>2</v>
      </c>
      <c r="D229" s="2">
        <v>2</v>
      </c>
      <c r="E229" s="2">
        <v>77</v>
      </c>
      <c r="G229">
        <v>52</v>
      </c>
      <c r="J229" s="9" t="s">
        <v>115</v>
      </c>
      <c r="M229" s="4">
        <v>0</v>
      </c>
    </row>
    <row r="231" spans="1:15" x14ac:dyDescent="0.25">
      <c r="A231" s="2">
        <v>117</v>
      </c>
      <c r="B231" s="2">
        <v>1389</v>
      </c>
      <c r="C231" s="2">
        <v>2</v>
      </c>
      <c r="D231" s="2">
        <v>2</v>
      </c>
      <c r="E231" s="2">
        <v>77</v>
      </c>
      <c r="J231" s="8" t="s">
        <v>379</v>
      </c>
      <c r="L231" t="s">
        <v>27</v>
      </c>
      <c r="M231" s="4">
        <v>0</v>
      </c>
    </row>
    <row r="233" spans="1:15" x14ac:dyDescent="0.25">
      <c r="A233" s="2">
        <v>118</v>
      </c>
      <c r="B233" s="2">
        <v>1390</v>
      </c>
      <c r="C233" s="2">
        <v>2</v>
      </c>
      <c r="D233" s="2">
        <v>2</v>
      </c>
      <c r="E233" s="2">
        <v>77</v>
      </c>
      <c r="J233" s="10" t="s">
        <v>116</v>
      </c>
      <c r="L233" t="s">
        <v>31</v>
      </c>
      <c r="M233" s="4">
        <v>0</v>
      </c>
    </row>
    <row r="235" spans="1:15" x14ac:dyDescent="0.25">
      <c r="A235" s="2">
        <v>119</v>
      </c>
      <c r="B235" s="2">
        <v>1391</v>
      </c>
      <c r="C235" s="2">
        <v>2</v>
      </c>
      <c r="D235" s="2">
        <v>2</v>
      </c>
      <c r="E235" s="2">
        <v>77</v>
      </c>
      <c r="F235" s="3">
        <v>1</v>
      </c>
      <c r="J235" s="1" t="s">
        <v>117</v>
      </c>
      <c r="L235" t="s">
        <v>374</v>
      </c>
      <c r="M235" s="4">
        <v>441</v>
      </c>
      <c r="O235" s="5">
        <f>ROUND($M235*N235,2)</f>
        <v>0</v>
      </c>
    </row>
    <row r="237" spans="1:15" x14ac:dyDescent="0.25">
      <c r="A237" s="2">
        <v>120</v>
      </c>
      <c r="B237" s="2">
        <v>1392</v>
      </c>
      <c r="C237" s="2">
        <v>2</v>
      </c>
      <c r="D237" s="2">
        <v>2</v>
      </c>
      <c r="E237" s="2">
        <v>77</v>
      </c>
      <c r="F237" s="3">
        <v>2</v>
      </c>
      <c r="J237" s="1" t="s">
        <v>380</v>
      </c>
      <c r="L237" t="s">
        <v>374</v>
      </c>
      <c r="M237" s="4">
        <v>346</v>
      </c>
      <c r="O237" s="5">
        <f>ROUND($M237*N237,2)</f>
        <v>0</v>
      </c>
    </row>
    <row r="239" spans="1:15" ht="45" x14ac:dyDescent="0.25">
      <c r="A239" s="2">
        <v>121</v>
      </c>
      <c r="B239" s="2">
        <v>1393</v>
      </c>
      <c r="C239" s="2">
        <v>2</v>
      </c>
      <c r="D239" s="2">
        <v>2</v>
      </c>
      <c r="E239" s="2">
        <v>77</v>
      </c>
      <c r="F239" s="3">
        <v>3</v>
      </c>
      <c r="J239" s="1" t="s">
        <v>118</v>
      </c>
      <c r="L239" t="s">
        <v>374</v>
      </c>
      <c r="M239" s="4">
        <v>345</v>
      </c>
      <c r="O239" s="5">
        <f>ROUND($M239*N239,2)</f>
        <v>0</v>
      </c>
    </row>
    <row r="241" spans="1:15" ht="45" x14ac:dyDescent="0.25">
      <c r="A241" s="2">
        <v>122</v>
      </c>
      <c r="B241" s="2">
        <v>1421</v>
      </c>
      <c r="C241" s="2">
        <v>2</v>
      </c>
      <c r="D241" s="2">
        <v>2</v>
      </c>
      <c r="E241" s="2">
        <v>78</v>
      </c>
      <c r="F241" s="3">
        <v>4</v>
      </c>
      <c r="J241" s="1" t="s">
        <v>381</v>
      </c>
      <c r="L241" t="s">
        <v>374</v>
      </c>
      <c r="M241" s="4">
        <v>94</v>
      </c>
      <c r="O241" s="5">
        <f>ROUND($M241*N241,2)</f>
        <v>0</v>
      </c>
    </row>
    <row r="243" spans="1:15" x14ac:dyDescent="0.25">
      <c r="A243" s="2">
        <v>123</v>
      </c>
      <c r="B243" s="2">
        <v>1394</v>
      </c>
      <c r="C243" s="2">
        <v>2</v>
      </c>
      <c r="D243" s="2">
        <v>2</v>
      </c>
      <c r="E243" s="2">
        <v>78</v>
      </c>
      <c r="J243" s="10" t="s">
        <v>119</v>
      </c>
      <c r="L243" t="s">
        <v>31</v>
      </c>
      <c r="M243" s="4">
        <v>0</v>
      </c>
    </row>
    <row r="245" spans="1:15" ht="30" x14ac:dyDescent="0.25">
      <c r="A245" s="2">
        <v>124</v>
      </c>
      <c r="B245" s="2">
        <v>1395</v>
      </c>
      <c r="C245" s="2">
        <v>2</v>
      </c>
      <c r="D245" s="2">
        <v>2</v>
      </c>
      <c r="E245" s="2">
        <v>78</v>
      </c>
      <c r="F245" s="3">
        <v>5</v>
      </c>
      <c r="J245" s="1" t="s">
        <v>120</v>
      </c>
      <c r="L245" t="s">
        <v>374</v>
      </c>
      <c r="M245" s="4">
        <v>162</v>
      </c>
      <c r="O245" s="5">
        <f>ROUND($M245*N245,2)</f>
        <v>0</v>
      </c>
    </row>
    <row r="247" spans="1:15" x14ac:dyDescent="0.25">
      <c r="A247" s="2">
        <v>125</v>
      </c>
      <c r="B247" s="2">
        <v>1396</v>
      </c>
      <c r="C247" s="2">
        <v>2</v>
      </c>
      <c r="D247" s="2">
        <v>2</v>
      </c>
      <c r="E247" s="2">
        <v>78</v>
      </c>
      <c r="G247">
        <v>52</v>
      </c>
      <c r="J247" s="8" t="s">
        <v>121</v>
      </c>
      <c r="L247" t="s">
        <v>27</v>
      </c>
      <c r="M247" s="4">
        <v>0</v>
      </c>
    </row>
    <row r="249" spans="1:15" x14ac:dyDescent="0.25">
      <c r="A249" s="2">
        <v>126</v>
      </c>
      <c r="B249" s="2">
        <v>1397</v>
      </c>
      <c r="C249" s="2">
        <v>2</v>
      </c>
      <c r="D249" s="2">
        <v>2</v>
      </c>
      <c r="E249" s="2">
        <v>78</v>
      </c>
      <c r="G249">
        <v>53</v>
      </c>
      <c r="J249" s="10" t="s">
        <v>122</v>
      </c>
      <c r="L249" t="s">
        <v>31</v>
      </c>
      <c r="M249" s="4">
        <v>0</v>
      </c>
    </row>
    <row r="251" spans="1:15" x14ac:dyDescent="0.25">
      <c r="A251" s="2">
        <v>127</v>
      </c>
      <c r="B251" s="2">
        <v>1398</v>
      </c>
      <c r="C251" s="2">
        <v>2</v>
      </c>
      <c r="D251" s="2">
        <v>2</v>
      </c>
      <c r="E251" s="2">
        <v>78</v>
      </c>
      <c r="F251" s="3">
        <v>6</v>
      </c>
      <c r="G251">
        <v>53.2</v>
      </c>
      <c r="J251" s="1" t="s">
        <v>382</v>
      </c>
      <c r="L251" t="s">
        <v>374</v>
      </c>
      <c r="M251" s="4">
        <v>99</v>
      </c>
      <c r="O251" s="5">
        <f>ROUND($M251*N251,2)</f>
        <v>0</v>
      </c>
    </row>
    <row r="253" spans="1:15" x14ac:dyDescent="0.25">
      <c r="A253" s="2">
        <v>128</v>
      </c>
      <c r="B253" s="2">
        <v>1399</v>
      </c>
      <c r="C253" s="2">
        <v>2</v>
      </c>
      <c r="D253" s="2">
        <v>2</v>
      </c>
      <c r="E253" s="2">
        <v>78</v>
      </c>
      <c r="F253" s="3">
        <v>7</v>
      </c>
      <c r="J253" s="1" t="s">
        <v>123</v>
      </c>
      <c r="L253" t="s">
        <v>374</v>
      </c>
      <c r="M253" s="4">
        <v>187</v>
      </c>
      <c r="O253" s="5">
        <f>ROUND($M253*N253,2)</f>
        <v>0</v>
      </c>
    </row>
    <row r="255" spans="1:15" ht="30" x14ac:dyDescent="0.25">
      <c r="A255" s="2">
        <v>129</v>
      </c>
      <c r="B255" s="2">
        <v>1401</v>
      </c>
      <c r="C255" s="2">
        <v>2</v>
      </c>
      <c r="D255" s="2">
        <v>2</v>
      </c>
      <c r="E255" s="2">
        <v>78</v>
      </c>
      <c r="G255">
        <v>53</v>
      </c>
      <c r="J255" s="10" t="s">
        <v>124</v>
      </c>
      <c r="L255" t="s">
        <v>31</v>
      </c>
      <c r="M255" s="4">
        <v>0</v>
      </c>
    </row>
    <row r="257" spans="1:15" x14ac:dyDescent="0.25">
      <c r="A257" s="2">
        <v>130</v>
      </c>
      <c r="B257" s="2">
        <v>1402</v>
      </c>
      <c r="C257" s="2">
        <v>2</v>
      </c>
      <c r="D257" s="2">
        <v>2</v>
      </c>
      <c r="E257" s="2">
        <v>78</v>
      </c>
      <c r="F257" s="3">
        <v>8</v>
      </c>
      <c r="G257">
        <v>53.7</v>
      </c>
      <c r="J257" s="1" t="s">
        <v>125</v>
      </c>
      <c r="L257" t="s">
        <v>374</v>
      </c>
      <c r="M257" s="4">
        <v>55</v>
      </c>
      <c r="O257" s="5">
        <f>ROUND($M257*N257,2)</f>
        <v>0</v>
      </c>
    </row>
    <row r="259" spans="1:15" x14ac:dyDescent="0.25">
      <c r="A259" s="2">
        <v>131</v>
      </c>
      <c r="B259" s="2">
        <v>1403</v>
      </c>
      <c r="C259" s="2">
        <v>2</v>
      </c>
      <c r="D259" s="2">
        <v>2</v>
      </c>
      <c r="E259" s="2">
        <v>78</v>
      </c>
      <c r="F259" s="3">
        <v>9</v>
      </c>
      <c r="G259">
        <v>53.8</v>
      </c>
      <c r="J259" s="1" t="s">
        <v>126</v>
      </c>
      <c r="L259" t="s">
        <v>374</v>
      </c>
      <c r="M259" s="4">
        <v>26</v>
      </c>
      <c r="O259" s="5">
        <f>ROUND($M259*N259,2)</f>
        <v>0</v>
      </c>
    </row>
    <row r="261" spans="1:15" x14ac:dyDescent="0.25">
      <c r="A261" s="2">
        <v>132</v>
      </c>
      <c r="B261" s="2">
        <v>1404</v>
      </c>
      <c r="C261" s="2">
        <v>2</v>
      </c>
      <c r="D261" s="2">
        <v>2</v>
      </c>
      <c r="E261" s="2">
        <v>78</v>
      </c>
      <c r="G261">
        <v>53</v>
      </c>
      <c r="J261" s="10" t="s">
        <v>127</v>
      </c>
      <c r="L261" t="s">
        <v>31</v>
      </c>
      <c r="M261" s="4">
        <v>0</v>
      </c>
    </row>
    <row r="263" spans="1:15" ht="30" x14ac:dyDescent="0.25">
      <c r="A263" s="2">
        <v>133</v>
      </c>
      <c r="B263" s="2">
        <v>1405</v>
      </c>
      <c r="C263" s="2">
        <v>2</v>
      </c>
      <c r="D263" s="2">
        <v>2</v>
      </c>
      <c r="E263" s="2">
        <v>78</v>
      </c>
      <c r="F263" s="3">
        <v>10</v>
      </c>
      <c r="G263">
        <v>53.9</v>
      </c>
      <c r="J263" s="1" t="s">
        <v>128</v>
      </c>
      <c r="L263" t="s">
        <v>374</v>
      </c>
      <c r="M263" s="4">
        <v>448</v>
      </c>
      <c r="O263" s="5">
        <f>ROUND($M263*N263,2)</f>
        <v>0</v>
      </c>
    </row>
    <row r="265" spans="1:15" x14ac:dyDescent="0.25">
      <c r="A265" s="2">
        <v>134</v>
      </c>
      <c r="B265" s="2">
        <v>1406</v>
      </c>
      <c r="C265" s="2">
        <v>2</v>
      </c>
      <c r="D265" s="2">
        <v>2</v>
      </c>
      <c r="E265" s="2">
        <v>78</v>
      </c>
      <c r="G265">
        <v>53</v>
      </c>
      <c r="J265" s="10" t="s">
        <v>129</v>
      </c>
      <c r="L265" t="s">
        <v>31</v>
      </c>
      <c r="M265" s="4">
        <v>0</v>
      </c>
    </row>
    <row r="267" spans="1:15" ht="30" x14ac:dyDescent="0.25">
      <c r="A267" s="2">
        <v>135</v>
      </c>
      <c r="B267" s="2">
        <v>1407</v>
      </c>
      <c r="C267" s="2">
        <v>2</v>
      </c>
      <c r="D267" s="2">
        <v>2</v>
      </c>
      <c r="E267" s="2">
        <v>78</v>
      </c>
      <c r="F267" s="3">
        <v>11</v>
      </c>
      <c r="G267">
        <v>53.1</v>
      </c>
      <c r="J267" s="1" t="s">
        <v>130</v>
      </c>
      <c r="L267" t="s">
        <v>369</v>
      </c>
      <c r="M267" s="4">
        <v>296</v>
      </c>
      <c r="O267" s="5">
        <f>ROUND($M267*N267,2)</f>
        <v>0</v>
      </c>
    </row>
    <row r="269" spans="1:15" x14ac:dyDescent="0.25">
      <c r="A269" s="2">
        <v>136</v>
      </c>
      <c r="B269" s="2">
        <v>1408</v>
      </c>
      <c r="C269" s="2">
        <v>2</v>
      </c>
      <c r="D269" s="2">
        <v>2</v>
      </c>
      <c r="E269" s="2">
        <v>78</v>
      </c>
      <c r="G269">
        <v>53</v>
      </c>
      <c r="J269" s="10" t="s">
        <v>131</v>
      </c>
      <c r="L269" t="s">
        <v>31</v>
      </c>
      <c r="M269" s="4">
        <v>0</v>
      </c>
    </row>
    <row r="271" spans="1:15" ht="30" x14ac:dyDescent="0.25">
      <c r="A271" s="2">
        <v>137</v>
      </c>
      <c r="B271" s="2">
        <v>1409</v>
      </c>
      <c r="C271" s="2">
        <v>2</v>
      </c>
      <c r="D271" s="2">
        <v>2</v>
      </c>
      <c r="E271" s="2">
        <v>78</v>
      </c>
      <c r="F271" s="3">
        <v>12</v>
      </c>
      <c r="G271">
        <v>53.12</v>
      </c>
      <c r="J271" s="1" t="s">
        <v>132</v>
      </c>
      <c r="L271" t="s">
        <v>19</v>
      </c>
      <c r="M271" s="4">
        <v>1</v>
      </c>
      <c r="O271" s="5">
        <f>ROUND($M271*N271,2)</f>
        <v>0</v>
      </c>
    </row>
    <row r="273" spans="1:15" ht="45" x14ac:dyDescent="0.25">
      <c r="A273" s="2">
        <v>138</v>
      </c>
      <c r="B273" s="2">
        <v>1410</v>
      </c>
      <c r="C273" s="2">
        <v>2</v>
      </c>
      <c r="D273" s="2">
        <v>2</v>
      </c>
      <c r="E273" s="2">
        <v>78</v>
      </c>
      <c r="G273">
        <v>54</v>
      </c>
      <c r="J273" s="10" t="s">
        <v>133</v>
      </c>
      <c r="L273" t="s">
        <v>31</v>
      </c>
      <c r="M273" s="4">
        <v>0</v>
      </c>
    </row>
    <row r="275" spans="1:15" x14ac:dyDescent="0.25">
      <c r="A275" s="2">
        <v>139</v>
      </c>
      <c r="B275" s="2">
        <v>1411</v>
      </c>
      <c r="C275" s="2">
        <v>2</v>
      </c>
      <c r="D275" s="2">
        <v>2</v>
      </c>
      <c r="E275" s="2">
        <v>78</v>
      </c>
      <c r="F275" s="3">
        <v>13</v>
      </c>
      <c r="G275">
        <v>54.13</v>
      </c>
      <c r="J275" s="1" t="s">
        <v>134</v>
      </c>
      <c r="L275" t="s">
        <v>374</v>
      </c>
      <c r="M275" s="4">
        <v>187</v>
      </c>
      <c r="O275" s="5">
        <f>ROUND($M275*N275,2)</f>
        <v>0</v>
      </c>
    </row>
    <row r="277" spans="1:15" x14ac:dyDescent="0.25">
      <c r="A277" s="2">
        <v>140</v>
      </c>
      <c r="B277" s="2">
        <v>1412</v>
      </c>
      <c r="C277" s="2">
        <v>2</v>
      </c>
      <c r="D277" s="2">
        <v>2</v>
      </c>
      <c r="E277" s="2">
        <v>79</v>
      </c>
      <c r="J277" s="10" t="s">
        <v>135</v>
      </c>
      <c r="L277" t="s">
        <v>31</v>
      </c>
      <c r="M277" s="4">
        <v>0</v>
      </c>
    </row>
    <row r="279" spans="1:15" ht="45" x14ac:dyDescent="0.25">
      <c r="A279" s="2">
        <v>141</v>
      </c>
      <c r="B279" s="2">
        <v>1413</v>
      </c>
      <c r="C279" s="2">
        <v>2</v>
      </c>
      <c r="D279" s="2">
        <v>2</v>
      </c>
      <c r="E279" s="2">
        <v>79</v>
      </c>
      <c r="F279" s="3">
        <v>14</v>
      </c>
      <c r="G279">
        <v>71.3</v>
      </c>
      <c r="J279" s="1" t="s">
        <v>136</v>
      </c>
      <c r="L279" t="s">
        <v>369</v>
      </c>
      <c r="M279" s="4">
        <v>7704</v>
      </c>
      <c r="O279" s="5">
        <f>ROUND($M279*N279,2)</f>
        <v>0</v>
      </c>
    </row>
    <row r="281" spans="1:15" x14ac:dyDescent="0.25">
      <c r="A281" s="2">
        <v>142</v>
      </c>
      <c r="B281" s="2">
        <v>1414</v>
      </c>
      <c r="C281" s="2">
        <v>2</v>
      </c>
      <c r="D281" s="2">
        <v>2</v>
      </c>
      <c r="E281" s="2">
        <v>79</v>
      </c>
      <c r="G281">
        <v>54</v>
      </c>
      <c r="J281" s="8" t="s">
        <v>137</v>
      </c>
      <c r="L281" t="s">
        <v>27</v>
      </c>
      <c r="M281" s="4">
        <v>0</v>
      </c>
    </row>
    <row r="283" spans="1:15" x14ac:dyDescent="0.25">
      <c r="A283" s="2">
        <v>143</v>
      </c>
      <c r="B283" s="2">
        <v>1415</v>
      </c>
      <c r="C283" s="2">
        <v>2</v>
      </c>
      <c r="D283" s="2">
        <v>2</v>
      </c>
      <c r="E283" s="2">
        <v>79</v>
      </c>
      <c r="G283">
        <v>54</v>
      </c>
      <c r="J283" s="10" t="s">
        <v>138</v>
      </c>
      <c r="L283" t="s">
        <v>31</v>
      </c>
      <c r="M283" s="4">
        <v>0</v>
      </c>
    </row>
    <row r="285" spans="1:15" ht="45" x14ac:dyDescent="0.25">
      <c r="A285" s="2">
        <v>144</v>
      </c>
      <c r="B285" s="2">
        <v>1416</v>
      </c>
      <c r="C285" s="2">
        <v>2</v>
      </c>
      <c r="D285" s="2">
        <v>2</v>
      </c>
      <c r="E285" s="2">
        <v>79</v>
      </c>
      <c r="F285" s="3">
        <v>15</v>
      </c>
      <c r="G285">
        <v>54.21</v>
      </c>
      <c r="J285" s="1" t="s">
        <v>139</v>
      </c>
      <c r="L285" t="s">
        <v>369</v>
      </c>
      <c r="M285" s="4">
        <v>7267</v>
      </c>
      <c r="N285" s="5">
        <v>5</v>
      </c>
      <c r="O285" s="5">
        <f>ROUND($M285*N285,2)</f>
        <v>36335</v>
      </c>
    </row>
    <row r="287" spans="1:15" x14ac:dyDescent="0.25">
      <c r="A287" s="2">
        <v>145</v>
      </c>
      <c r="B287" s="2">
        <v>1417</v>
      </c>
      <c r="C287" s="2">
        <v>2</v>
      </c>
      <c r="D287" s="2">
        <v>2</v>
      </c>
      <c r="E287" s="2">
        <v>79</v>
      </c>
      <c r="F287" s="3">
        <v>16</v>
      </c>
      <c r="G287">
        <v>54.22</v>
      </c>
      <c r="J287" s="1" t="s">
        <v>140</v>
      </c>
      <c r="L287" t="s">
        <v>369</v>
      </c>
      <c r="M287" s="4">
        <v>4673</v>
      </c>
      <c r="N287" s="5">
        <v>5</v>
      </c>
      <c r="O287" s="5">
        <f>ROUND($M287*N287,2)</f>
        <v>23365</v>
      </c>
    </row>
    <row r="289" spans="1:13" x14ac:dyDescent="0.25">
      <c r="A289" s="2">
        <v>147</v>
      </c>
      <c r="B289" s="2">
        <v>42</v>
      </c>
      <c r="C289" s="2">
        <v>2</v>
      </c>
      <c r="D289" s="2">
        <v>3</v>
      </c>
      <c r="E289" s="2">
        <v>81</v>
      </c>
      <c r="G289">
        <v>57</v>
      </c>
      <c r="J289" s="7" t="s">
        <v>22</v>
      </c>
      <c r="L289" t="s">
        <v>14</v>
      </c>
      <c r="M289" s="4">
        <v>0</v>
      </c>
    </row>
    <row r="291" spans="1:13" x14ac:dyDescent="0.25">
      <c r="A291" s="2">
        <v>148</v>
      </c>
      <c r="B291" s="2">
        <v>43</v>
      </c>
      <c r="C291" s="2">
        <v>2</v>
      </c>
      <c r="D291" s="2">
        <v>3</v>
      </c>
      <c r="E291" s="2">
        <v>81</v>
      </c>
      <c r="J291" s="7" t="s">
        <v>23</v>
      </c>
      <c r="L291" t="s">
        <v>14</v>
      </c>
      <c r="M291" s="4">
        <v>0</v>
      </c>
    </row>
    <row r="293" spans="1:13" x14ac:dyDescent="0.25">
      <c r="A293" s="2">
        <v>149</v>
      </c>
      <c r="B293" s="2">
        <v>44</v>
      </c>
      <c r="C293" s="2">
        <v>2</v>
      </c>
      <c r="D293" s="2">
        <v>3</v>
      </c>
      <c r="E293" s="2">
        <v>81</v>
      </c>
      <c r="G293">
        <v>57</v>
      </c>
      <c r="J293" s="7" t="s">
        <v>141</v>
      </c>
      <c r="L293" t="s">
        <v>14</v>
      </c>
      <c r="M293" s="4">
        <v>0</v>
      </c>
    </row>
    <row r="295" spans="1:13" x14ac:dyDescent="0.25">
      <c r="A295" s="2">
        <v>150</v>
      </c>
      <c r="B295" s="2">
        <v>45</v>
      </c>
      <c r="C295" s="2">
        <v>2</v>
      </c>
      <c r="D295" s="2">
        <v>3</v>
      </c>
      <c r="E295" s="2">
        <v>81</v>
      </c>
      <c r="G295">
        <v>57</v>
      </c>
      <c r="J295" s="7" t="s">
        <v>142</v>
      </c>
      <c r="L295" t="s">
        <v>14</v>
      </c>
      <c r="M295" s="4">
        <v>0</v>
      </c>
    </row>
    <row r="297" spans="1:13" x14ac:dyDescent="0.25">
      <c r="A297" s="2">
        <v>151</v>
      </c>
      <c r="B297" s="2">
        <v>46</v>
      </c>
      <c r="C297" s="2">
        <v>2</v>
      </c>
      <c r="D297" s="2">
        <v>3</v>
      </c>
      <c r="E297" s="2">
        <v>81</v>
      </c>
      <c r="G297">
        <v>57</v>
      </c>
      <c r="J297" s="8" t="s">
        <v>26</v>
      </c>
      <c r="L297" t="s">
        <v>27</v>
      </c>
      <c r="M297" s="4">
        <v>0</v>
      </c>
    </row>
    <row r="299" spans="1:13" ht="30" x14ac:dyDescent="0.25">
      <c r="A299" s="2">
        <v>152</v>
      </c>
      <c r="B299" s="2">
        <v>47</v>
      </c>
      <c r="C299" s="2">
        <v>2</v>
      </c>
      <c r="D299" s="2">
        <v>3</v>
      </c>
      <c r="E299" s="2">
        <v>81</v>
      </c>
      <c r="G299">
        <v>57</v>
      </c>
      <c r="J299" s="9" t="s">
        <v>28</v>
      </c>
      <c r="M299" s="4">
        <v>0</v>
      </c>
    </row>
    <row r="301" spans="1:13" x14ac:dyDescent="0.25">
      <c r="A301" s="2">
        <v>153</v>
      </c>
      <c r="B301" s="2">
        <v>48</v>
      </c>
      <c r="C301" s="2">
        <v>2</v>
      </c>
      <c r="D301" s="2">
        <v>3</v>
      </c>
      <c r="E301" s="2">
        <v>81</v>
      </c>
      <c r="G301">
        <v>57</v>
      </c>
      <c r="J301" s="8" t="s">
        <v>29</v>
      </c>
      <c r="L301" t="s">
        <v>27</v>
      </c>
      <c r="M301" s="4">
        <v>0</v>
      </c>
    </row>
    <row r="303" spans="1:13" x14ac:dyDescent="0.25">
      <c r="A303" s="2">
        <v>154</v>
      </c>
      <c r="B303" s="2">
        <v>49</v>
      </c>
      <c r="C303" s="2">
        <v>2</v>
      </c>
      <c r="D303" s="2">
        <v>3</v>
      </c>
      <c r="E303" s="2">
        <v>81</v>
      </c>
      <c r="G303">
        <v>57</v>
      </c>
      <c r="J303" s="10" t="s">
        <v>38</v>
      </c>
      <c r="L303" t="s">
        <v>31</v>
      </c>
      <c r="M303" s="4">
        <v>0</v>
      </c>
    </row>
    <row r="305" spans="1:13" ht="30" x14ac:dyDescent="0.25">
      <c r="A305" s="2">
        <v>155</v>
      </c>
      <c r="B305" s="2">
        <v>50</v>
      </c>
      <c r="C305" s="2">
        <v>2</v>
      </c>
      <c r="D305" s="2">
        <v>3</v>
      </c>
      <c r="E305" s="2">
        <v>81</v>
      </c>
      <c r="G305">
        <v>57</v>
      </c>
      <c r="J305" s="9" t="s">
        <v>383</v>
      </c>
      <c r="M305" s="4">
        <v>0</v>
      </c>
    </row>
    <row r="307" spans="1:13" ht="90" x14ac:dyDescent="0.25">
      <c r="A307" s="2">
        <v>156</v>
      </c>
      <c r="B307" s="2">
        <v>51</v>
      </c>
      <c r="C307" s="2">
        <v>2</v>
      </c>
      <c r="D307" s="2">
        <v>3</v>
      </c>
      <c r="E307" s="2">
        <v>81</v>
      </c>
      <c r="G307">
        <v>57</v>
      </c>
      <c r="J307" s="9" t="s">
        <v>143</v>
      </c>
      <c r="M307" s="4">
        <v>0</v>
      </c>
    </row>
    <row r="309" spans="1:13" x14ac:dyDescent="0.25">
      <c r="A309" s="2">
        <v>157</v>
      </c>
      <c r="B309" s="2">
        <v>52</v>
      </c>
      <c r="C309" s="2">
        <v>2</v>
      </c>
      <c r="D309" s="2">
        <v>3</v>
      </c>
      <c r="E309" s="2">
        <v>81</v>
      </c>
      <c r="G309">
        <v>57</v>
      </c>
      <c r="J309" s="10" t="s">
        <v>144</v>
      </c>
      <c r="L309" t="s">
        <v>31</v>
      </c>
      <c r="M309" s="4">
        <v>0</v>
      </c>
    </row>
    <row r="311" spans="1:13" x14ac:dyDescent="0.25">
      <c r="A311" s="2">
        <v>158</v>
      </c>
      <c r="B311" s="2">
        <v>53</v>
      </c>
      <c r="C311" s="2">
        <v>2</v>
      </c>
      <c r="D311" s="2">
        <v>3</v>
      </c>
      <c r="E311" s="2">
        <v>81</v>
      </c>
      <c r="G311">
        <v>57</v>
      </c>
      <c r="J311" s="9" t="s">
        <v>145</v>
      </c>
      <c r="M311" s="4">
        <v>0</v>
      </c>
    </row>
    <row r="313" spans="1:13" x14ac:dyDescent="0.25">
      <c r="A313" s="2">
        <v>159</v>
      </c>
      <c r="B313" s="2">
        <v>54</v>
      </c>
      <c r="C313" s="2">
        <v>2</v>
      </c>
      <c r="D313" s="2">
        <v>3</v>
      </c>
      <c r="E313" s="2">
        <v>82</v>
      </c>
      <c r="G313">
        <v>57</v>
      </c>
      <c r="J313" s="10" t="s">
        <v>146</v>
      </c>
      <c r="L313" t="s">
        <v>31</v>
      </c>
      <c r="M313" s="4">
        <v>0</v>
      </c>
    </row>
    <row r="315" spans="1:13" ht="120" x14ac:dyDescent="0.25">
      <c r="A315" s="2">
        <v>160</v>
      </c>
      <c r="B315" s="2">
        <v>55</v>
      </c>
      <c r="C315" s="2">
        <v>2</v>
      </c>
      <c r="D315" s="2">
        <v>3</v>
      </c>
      <c r="E315" s="2">
        <v>82</v>
      </c>
      <c r="G315">
        <v>57</v>
      </c>
      <c r="J315" s="9" t="s">
        <v>147</v>
      </c>
      <c r="M315" s="4">
        <v>0</v>
      </c>
    </row>
    <row r="317" spans="1:13" x14ac:dyDescent="0.25">
      <c r="A317" s="2">
        <v>161</v>
      </c>
      <c r="B317" s="2">
        <v>56</v>
      </c>
      <c r="C317" s="2">
        <v>2</v>
      </c>
      <c r="D317" s="2">
        <v>3</v>
      </c>
      <c r="E317" s="2">
        <v>82</v>
      </c>
      <c r="G317">
        <v>58</v>
      </c>
      <c r="J317" s="10" t="s">
        <v>148</v>
      </c>
      <c r="L317" t="s">
        <v>31</v>
      </c>
      <c r="M317" s="4">
        <v>0</v>
      </c>
    </row>
    <row r="319" spans="1:13" ht="90" x14ac:dyDescent="0.25">
      <c r="A319" s="2">
        <v>162</v>
      </c>
      <c r="B319" s="2">
        <v>57</v>
      </c>
      <c r="C319" s="2">
        <v>2</v>
      </c>
      <c r="D319" s="2">
        <v>3</v>
      </c>
      <c r="E319" s="2">
        <v>82</v>
      </c>
      <c r="G319">
        <v>58</v>
      </c>
      <c r="J319" s="9" t="s">
        <v>149</v>
      </c>
      <c r="M319" s="4">
        <v>0</v>
      </c>
    </row>
    <row r="321" spans="1:15" ht="60" x14ac:dyDescent="0.25">
      <c r="A321" s="2">
        <v>163</v>
      </c>
      <c r="B321" s="2">
        <v>58</v>
      </c>
      <c r="C321" s="2">
        <v>2</v>
      </c>
      <c r="D321" s="2">
        <v>3</v>
      </c>
      <c r="E321" s="2">
        <v>82</v>
      </c>
      <c r="G321">
        <v>58</v>
      </c>
      <c r="J321" s="9" t="s">
        <v>150</v>
      </c>
      <c r="M321" s="4">
        <v>0</v>
      </c>
    </row>
    <row r="323" spans="1:15" ht="30" x14ac:dyDescent="0.25">
      <c r="A323" s="2">
        <v>164</v>
      </c>
      <c r="B323" s="2">
        <v>59</v>
      </c>
      <c r="C323" s="2">
        <v>2</v>
      </c>
      <c r="D323" s="2">
        <v>3</v>
      </c>
      <c r="E323" s="2">
        <v>82</v>
      </c>
      <c r="G323">
        <v>58</v>
      </c>
      <c r="J323" s="9" t="s">
        <v>151</v>
      </c>
      <c r="M323" s="4">
        <v>0</v>
      </c>
    </row>
    <row r="325" spans="1:15" ht="105" x14ac:dyDescent="0.25">
      <c r="A325" s="2">
        <v>165</v>
      </c>
      <c r="B325" s="2">
        <v>60</v>
      </c>
      <c r="C325" s="2">
        <v>2</v>
      </c>
      <c r="D325" s="2">
        <v>3</v>
      </c>
      <c r="E325" s="2">
        <v>82</v>
      </c>
      <c r="G325">
        <v>58</v>
      </c>
      <c r="J325" s="9" t="s">
        <v>152</v>
      </c>
      <c r="M325" s="4">
        <v>0</v>
      </c>
    </row>
    <row r="327" spans="1:15" ht="30" x14ac:dyDescent="0.25">
      <c r="A327" s="2">
        <v>166</v>
      </c>
      <c r="B327" s="2">
        <v>61</v>
      </c>
      <c r="C327" s="2">
        <v>2</v>
      </c>
      <c r="D327" s="2">
        <v>3</v>
      </c>
      <c r="E327" s="2">
        <v>82</v>
      </c>
      <c r="G327">
        <v>58</v>
      </c>
      <c r="J327" s="8" t="s">
        <v>153</v>
      </c>
      <c r="L327" t="s">
        <v>27</v>
      </c>
      <c r="M327" s="4">
        <v>0</v>
      </c>
    </row>
    <row r="329" spans="1:15" x14ac:dyDescent="0.25">
      <c r="A329" s="2">
        <v>167</v>
      </c>
      <c r="B329" s="2">
        <v>62</v>
      </c>
      <c r="C329" s="2">
        <v>2</v>
      </c>
      <c r="D329" s="2">
        <v>3</v>
      </c>
      <c r="E329" s="2">
        <v>82</v>
      </c>
      <c r="G329">
        <v>58</v>
      </c>
      <c r="J329" s="10" t="s">
        <v>154</v>
      </c>
      <c r="L329" t="s">
        <v>31</v>
      </c>
      <c r="M329" s="4">
        <v>0</v>
      </c>
    </row>
    <row r="331" spans="1:15" x14ac:dyDescent="0.25">
      <c r="A331" s="2">
        <v>168</v>
      </c>
      <c r="B331" s="2">
        <v>63</v>
      </c>
      <c r="C331" s="2">
        <v>2</v>
      </c>
      <c r="D331" s="2">
        <v>3</v>
      </c>
      <c r="E331" s="2">
        <v>82</v>
      </c>
      <c r="F331" s="3">
        <v>1</v>
      </c>
      <c r="G331">
        <v>58.1</v>
      </c>
      <c r="J331" s="1" t="s">
        <v>155</v>
      </c>
      <c r="L331" t="s">
        <v>374</v>
      </c>
      <c r="M331" s="4">
        <v>62</v>
      </c>
      <c r="O331" s="5">
        <f>ROUND($M331*N331,2)</f>
        <v>0</v>
      </c>
    </row>
    <row r="333" spans="1:15" ht="30" x14ac:dyDescent="0.25">
      <c r="A333" s="2">
        <v>169</v>
      </c>
      <c r="B333" s="2">
        <v>65</v>
      </c>
      <c r="C333" s="2">
        <v>2</v>
      </c>
      <c r="D333" s="2">
        <v>3</v>
      </c>
      <c r="E333" s="2">
        <v>83</v>
      </c>
      <c r="G333">
        <v>58</v>
      </c>
      <c r="J333" s="8" t="s">
        <v>156</v>
      </c>
      <c r="L333" t="s">
        <v>27</v>
      </c>
      <c r="M333" s="4">
        <v>0</v>
      </c>
    </row>
    <row r="335" spans="1:15" x14ac:dyDescent="0.25">
      <c r="A335" s="2">
        <v>170</v>
      </c>
      <c r="B335" s="2">
        <v>66</v>
      </c>
      <c r="C335" s="2">
        <v>2</v>
      </c>
      <c r="D335" s="2">
        <v>3</v>
      </c>
      <c r="E335" s="2">
        <v>83</v>
      </c>
      <c r="G335">
        <v>59</v>
      </c>
      <c r="J335" s="10" t="s">
        <v>157</v>
      </c>
      <c r="L335" t="s">
        <v>31</v>
      </c>
      <c r="M335" s="4">
        <v>0</v>
      </c>
    </row>
    <row r="337" spans="1:15" x14ac:dyDescent="0.25">
      <c r="A337" s="2">
        <v>171</v>
      </c>
      <c r="B337" s="2">
        <v>67</v>
      </c>
      <c r="C337" s="2">
        <v>2</v>
      </c>
      <c r="D337" s="2">
        <v>3</v>
      </c>
      <c r="E337" s="2">
        <v>83</v>
      </c>
      <c r="F337" s="3">
        <v>2</v>
      </c>
      <c r="G337">
        <v>59.7</v>
      </c>
      <c r="J337" s="1" t="s">
        <v>384</v>
      </c>
      <c r="L337" t="s">
        <v>374</v>
      </c>
      <c r="M337" s="4">
        <v>96</v>
      </c>
      <c r="O337" s="5">
        <f>ROUND($M337*N337,2)</f>
        <v>0</v>
      </c>
    </row>
    <row r="339" spans="1:15" x14ac:dyDescent="0.25">
      <c r="A339" s="2">
        <v>172</v>
      </c>
      <c r="B339" s="2">
        <v>68</v>
      </c>
      <c r="C339" s="2">
        <v>2</v>
      </c>
      <c r="D339" s="2">
        <v>3</v>
      </c>
      <c r="E339" s="2">
        <v>83</v>
      </c>
      <c r="F339" s="3">
        <v>3</v>
      </c>
      <c r="G339">
        <v>59.8</v>
      </c>
      <c r="J339" s="1" t="s">
        <v>158</v>
      </c>
      <c r="L339" t="s">
        <v>374</v>
      </c>
      <c r="M339" s="4">
        <v>51</v>
      </c>
      <c r="O339" s="5">
        <f>ROUND($M339*N339,2)</f>
        <v>0</v>
      </c>
    </row>
    <row r="341" spans="1:15" x14ac:dyDescent="0.25">
      <c r="A341" s="2">
        <v>173</v>
      </c>
      <c r="B341" s="2">
        <v>307</v>
      </c>
      <c r="C341" s="2">
        <v>2</v>
      </c>
      <c r="D341" s="2">
        <v>3</v>
      </c>
      <c r="E341" s="2">
        <v>83</v>
      </c>
      <c r="F341" s="3">
        <v>4</v>
      </c>
      <c r="J341" s="1" t="s">
        <v>385</v>
      </c>
      <c r="L341" t="s">
        <v>374</v>
      </c>
      <c r="M341" s="4">
        <v>256</v>
      </c>
      <c r="O341" s="5">
        <f>ROUND($M341*N341,2)</f>
        <v>0</v>
      </c>
    </row>
    <row r="343" spans="1:15" x14ac:dyDescent="0.25">
      <c r="A343" s="2">
        <v>174</v>
      </c>
      <c r="B343" s="2">
        <v>70</v>
      </c>
      <c r="C343" s="2">
        <v>2</v>
      </c>
      <c r="D343" s="2">
        <v>3</v>
      </c>
      <c r="E343" s="2">
        <v>83</v>
      </c>
      <c r="G343">
        <v>59</v>
      </c>
      <c r="J343" s="8" t="s">
        <v>159</v>
      </c>
      <c r="L343" t="s">
        <v>27</v>
      </c>
      <c r="M343" s="4">
        <v>0</v>
      </c>
    </row>
    <row r="345" spans="1:15" x14ac:dyDescent="0.25">
      <c r="A345" s="2">
        <v>175</v>
      </c>
      <c r="B345" s="2">
        <v>75</v>
      </c>
      <c r="C345" s="2">
        <v>2</v>
      </c>
      <c r="D345" s="2">
        <v>3</v>
      </c>
      <c r="E345" s="2">
        <v>83</v>
      </c>
      <c r="G345">
        <v>59</v>
      </c>
      <c r="J345" s="10" t="s">
        <v>160</v>
      </c>
      <c r="L345" t="s">
        <v>31</v>
      </c>
      <c r="M345" s="4">
        <v>0</v>
      </c>
    </row>
    <row r="347" spans="1:15" x14ac:dyDescent="0.25">
      <c r="A347" s="2">
        <v>176</v>
      </c>
      <c r="B347" s="2">
        <v>1559</v>
      </c>
      <c r="C347" s="2">
        <v>2</v>
      </c>
      <c r="D347" s="2">
        <v>3</v>
      </c>
      <c r="E347" s="2">
        <v>83</v>
      </c>
      <c r="F347" s="3">
        <v>5</v>
      </c>
      <c r="J347" s="1" t="s">
        <v>161</v>
      </c>
      <c r="L347" t="s">
        <v>374</v>
      </c>
      <c r="M347" s="4">
        <v>150</v>
      </c>
      <c r="O347" s="5">
        <f>ROUND($M347*N347,2)</f>
        <v>0</v>
      </c>
    </row>
    <row r="349" spans="1:15" x14ac:dyDescent="0.25">
      <c r="A349" s="2">
        <v>177</v>
      </c>
      <c r="B349" s="2">
        <v>77</v>
      </c>
      <c r="C349" s="2">
        <v>2</v>
      </c>
      <c r="D349" s="2">
        <v>3</v>
      </c>
      <c r="E349" s="2">
        <v>83</v>
      </c>
      <c r="F349" s="3">
        <v>6</v>
      </c>
      <c r="J349" s="1" t="s">
        <v>162</v>
      </c>
      <c r="L349" t="s">
        <v>374</v>
      </c>
      <c r="M349" s="4">
        <v>89</v>
      </c>
      <c r="O349" s="5">
        <f>ROUND($M349*N349,2)</f>
        <v>0</v>
      </c>
    </row>
    <row r="351" spans="1:15" x14ac:dyDescent="0.25">
      <c r="A351" s="2">
        <v>178</v>
      </c>
      <c r="B351" s="2">
        <v>1449</v>
      </c>
      <c r="C351" s="2">
        <v>2</v>
      </c>
      <c r="D351" s="2">
        <v>3</v>
      </c>
      <c r="E351" s="2">
        <v>83</v>
      </c>
      <c r="F351" s="3">
        <v>7</v>
      </c>
      <c r="J351" s="1" t="s">
        <v>163</v>
      </c>
      <c r="L351" t="s">
        <v>374</v>
      </c>
      <c r="M351" s="4">
        <v>21</v>
      </c>
      <c r="O351" s="5">
        <f>ROUND($M351*N351,2)</f>
        <v>0</v>
      </c>
    </row>
    <row r="353" spans="1:15" x14ac:dyDescent="0.25">
      <c r="A353" s="2">
        <v>179</v>
      </c>
      <c r="B353" s="2">
        <v>1450</v>
      </c>
      <c r="C353" s="2">
        <v>2</v>
      </c>
      <c r="D353" s="2">
        <v>3</v>
      </c>
      <c r="E353" s="2">
        <v>83</v>
      </c>
      <c r="F353" s="3">
        <v>8</v>
      </c>
      <c r="J353" s="1" t="s">
        <v>164</v>
      </c>
      <c r="L353" t="s">
        <v>374</v>
      </c>
      <c r="M353" s="4">
        <v>14</v>
      </c>
      <c r="O353" s="5">
        <f>ROUND($M353*N353,2)</f>
        <v>0</v>
      </c>
    </row>
    <row r="355" spans="1:15" x14ac:dyDescent="0.25">
      <c r="A355" s="2">
        <v>180</v>
      </c>
      <c r="B355" s="2">
        <v>78</v>
      </c>
      <c r="C355" s="2">
        <v>2</v>
      </c>
      <c r="D355" s="2">
        <v>3</v>
      </c>
      <c r="E355" s="2">
        <v>83</v>
      </c>
      <c r="G355">
        <v>60</v>
      </c>
      <c r="J355" s="8" t="s">
        <v>165</v>
      </c>
      <c r="L355" t="s">
        <v>27</v>
      </c>
      <c r="M355" s="4">
        <v>0</v>
      </c>
    </row>
    <row r="357" spans="1:15" ht="60" x14ac:dyDescent="0.25">
      <c r="A357" s="2">
        <v>181</v>
      </c>
      <c r="B357" s="2">
        <v>79</v>
      </c>
      <c r="C357" s="2">
        <v>2</v>
      </c>
      <c r="D357" s="2">
        <v>3</v>
      </c>
      <c r="E357" s="2">
        <v>83</v>
      </c>
      <c r="F357" s="3">
        <v>9</v>
      </c>
      <c r="G357">
        <v>60.28</v>
      </c>
      <c r="J357" s="1" t="s">
        <v>386</v>
      </c>
      <c r="L357" t="s">
        <v>166</v>
      </c>
      <c r="M357" s="4">
        <v>45</v>
      </c>
      <c r="O357" s="5">
        <f>ROUND($M357*N357,2)</f>
        <v>0</v>
      </c>
    </row>
    <row r="359" spans="1:15" x14ac:dyDescent="0.25">
      <c r="A359" s="2">
        <v>182</v>
      </c>
      <c r="B359" s="2">
        <v>80</v>
      </c>
      <c r="C359" s="2">
        <v>2</v>
      </c>
      <c r="D359" s="2">
        <v>3</v>
      </c>
      <c r="E359" s="2">
        <v>83</v>
      </c>
      <c r="G359">
        <v>60</v>
      </c>
      <c r="J359" s="8" t="s">
        <v>167</v>
      </c>
      <c r="L359" t="s">
        <v>27</v>
      </c>
      <c r="M359" s="4">
        <v>0</v>
      </c>
    </row>
    <row r="361" spans="1:15" x14ac:dyDescent="0.25">
      <c r="A361" s="2">
        <v>183</v>
      </c>
      <c r="B361" s="2">
        <v>81</v>
      </c>
      <c r="C361" s="2">
        <v>2</v>
      </c>
      <c r="D361" s="2">
        <v>3</v>
      </c>
      <c r="E361" s="2">
        <v>83</v>
      </c>
      <c r="G361">
        <v>60</v>
      </c>
      <c r="J361" s="8" t="s">
        <v>387</v>
      </c>
      <c r="L361" t="s">
        <v>27</v>
      </c>
      <c r="M361" s="4">
        <v>0</v>
      </c>
    </row>
    <row r="363" spans="1:15" x14ac:dyDescent="0.25">
      <c r="A363" s="2">
        <v>184</v>
      </c>
      <c r="B363" s="2">
        <v>82</v>
      </c>
      <c r="C363" s="2">
        <v>2</v>
      </c>
      <c r="D363" s="2">
        <v>3</v>
      </c>
      <c r="E363" s="2">
        <v>83</v>
      </c>
      <c r="G363">
        <v>60</v>
      </c>
      <c r="J363" s="10" t="s">
        <v>168</v>
      </c>
      <c r="L363" t="s">
        <v>31</v>
      </c>
      <c r="M363" s="4">
        <v>0</v>
      </c>
    </row>
    <row r="365" spans="1:15" x14ac:dyDescent="0.25">
      <c r="A365" s="2">
        <v>185</v>
      </c>
      <c r="B365" s="2">
        <v>84</v>
      </c>
      <c r="C365" s="2">
        <v>2</v>
      </c>
      <c r="D365" s="2">
        <v>3</v>
      </c>
      <c r="E365" s="2">
        <v>83</v>
      </c>
      <c r="F365" s="3">
        <v>10</v>
      </c>
      <c r="G365">
        <v>60.34</v>
      </c>
      <c r="J365" s="1" t="s">
        <v>388</v>
      </c>
      <c r="L365" t="s">
        <v>369</v>
      </c>
      <c r="M365" s="4">
        <v>158</v>
      </c>
      <c r="O365" s="5">
        <f>ROUND($M365*N365,2)</f>
        <v>0</v>
      </c>
    </row>
    <row r="367" spans="1:15" x14ac:dyDescent="0.25">
      <c r="A367" s="2">
        <v>186</v>
      </c>
      <c r="B367" s="2">
        <v>305</v>
      </c>
      <c r="C367" s="2">
        <v>2</v>
      </c>
      <c r="D367" s="2">
        <v>3</v>
      </c>
      <c r="E367" s="2">
        <v>83</v>
      </c>
      <c r="J367" s="10" t="s">
        <v>169</v>
      </c>
      <c r="L367" t="s">
        <v>31</v>
      </c>
      <c r="M367" s="4">
        <v>0</v>
      </c>
    </row>
    <row r="369" spans="1:15" x14ac:dyDescent="0.25">
      <c r="A369" s="2">
        <v>187</v>
      </c>
      <c r="B369" s="2">
        <v>83</v>
      </c>
      <c r="C369" s="2">
        <v>2</v>
      </c>
      <c r="D369" s="2">
        <v>3</v>
      </c>
      <c r="E369" s="2">
        <v>83</v>
      </c>
      <c r="F369" s="3">
        <v>11</v>
      </c>
      <c r="G369">
        <v>60.32</v>
      </c>
      <c r="J369" s="1" t="s">
        <v>170</v>
      </c>
      <c r="L369" t="s">
        <v>369</v>
      </c>
      <c r="M369" s="4">
        <v>2005</v>
      </c>
      <c r="O369" s="5">
        <f>ROUND($M369*N369,2)</f>
        <v>0</v>
      </c>
    </row>
    <row r="371" spans="1:15" x14ac:dyDescent="0.25">
      <c r="A371" s="2">
        <v>188</v>
      </c>
      <c r="B371" s="2">
        <v>86</v>
      </c>
      <c r="C371" s="2">
        <v>2</v>
      </c>
      <c r="D371" s="2">
        <v>3</v>
      </c>
      <c r="E371" s="2">
        <v>83</v>
      </c>
      <c r="G371">
        <v>61</v>
      </c>
      <c r="J371" s="8" t="s">
        <v>171</v>
      </c>
      <c r="L371" t="s">
        <v>27</v>
      </c>
      <c r="M371" s="4">
        <v>0</v>
      </c>
    </row>
    <row r="373" spans="1:15" x14ac:dyDescent="0.25">
      <c r="A373" s="2">
        <v>189</v>
      </c>
      <c r="B373" s="2">
        <v>87</v>
      </c>
      <c r="C373" s="2">
        <v>2</v>
      </c>
      <c r="D373" s="2">
        <v>3</v>
      </c>
      <c r="E373" s="2">
        <v>84</v>
      </c>
      <c r="G373">
        <v>61</v>
      </c>
      <c r="J373" s="10" t="s">
        <v>389</v>
      </c>
      <c r="L373" t="s">
        <v>31</v>
      </c>
      <c r="M373" s="4">
        <v>0</v>
      </c>
    </row>
    <row r="375" spans="1:15" x14ac:dyDescent="0.25">
      <c r="A375" s="2">
        <v>190</v>
      </c>
      <c r="B375" s="2">
        <v>88</v>
      </c>
      <c r="C375" s="2">
        <v>2</v>
      </c>
      <c r="D375" s="2">
        <v>3</v>
      </c>
      <c r="E375" s="2">
        <v>84</v>
      </c>
      <c r="F375" s="3">
        <v>12</v>
      </c>
      <c r="G375">
        <v>61.4</v>
      </c>
      <c r="J375" s="1" t="s">
        <v>390</v>
      </c>
      <c r="L375" t="s">
        <v>369</v>
      </c>
      <c r="M375" s="4">
        <v>102</v>
      </c>
      <c r="O375" s="5">
        <f>ROUND($M375*N375,2)</f>
        <v>0</v>
      </c>
    </row>
    <row r="377" spans="1:15" ht="30" x14ac:dyDescent="0.25">
      <c r="A377" s="2">
        <v>191</v>
      </c>
      <c r="B377" s="2">
        <v>1467</v>
      </c>
      <c r="C377" s="2">
        <v>2</v>
      </c>
      <c r="D377" s="2">
        <v>3</v>
      </c>
      <c r="E377" s="2">
        <v>84</v>
      </c>
      <c r="J377" s="10" t="s">
        <v>391</v>
      </c>
      <c r="L377" t="s">
        <v>31</v>
      </c>
      <c r="M377" s="4">
        <v>0</v>
      </c>
    </row>
    <row r="379" spans="1:15" x14ac:dyDescent="0.25">
      <c r="A379" s="2">
        <v>192</v>
      </c>
      <c r="B379" s="2">
        <v>325</v>
      </c>
      <c r="C379" s="2">
        <v>2</v>
      </c>
      <c r="D379" s="2">
        <v>3</v>
      </c>
      <c r="E379" s="2">
        <v>84</v>
      </c>
      <c r="F379" s="3">
        <v>13</v>
      </c>
      <c r="J379" s="1" t="s">
        <v>172</v>
      </c>
      <c r="L379" t="s">
        <v>369</v>
      </c>
      <c r="M379" s="4">
        <v>399</v>
      </c>
      <c r="O379" s="5">
        <f>ROUND($M379*N379,2)</f>
        <v>0</v>
      </c>
    </row>
    <row r="381" spans="1:15" x14ac:dyDescent="0.25">
      <c r="A381" s="2">
        <v>193</v>
      </c>
      <c r="B381" s="2">
        <v>92</v>
      </c>
      <c r="C381" s="2">
        <v>2</v>
      </c>
      <c r="D381" s="2">
        <v>3</v>
      </c>
      <c r="E381" s="2">
        <v>84</v>
      </c>
      <c r="G381">
        <v>61</v>
      </c>
      <c r="J381" s="8" t="s">
        <v>173</v>
      </c>
      <c r="L381" t="s">
        <v>27</v>
      </c>
      <c r="M381" s="4">
        <v>0</v>
      </c>
    </row>
    <row r="383" spans="1:15" ht="30" x14ac:dyDescent="0.25">
      <c r="A383" s="2">
        <v>194</v>
      </c>
      <c r="B383" s="2">
        <v>101</v>
      </c>
      <c r="C383" s="2">
        <v>2</v>
      </c>
      <c r="D383" s="2">
        <v>3</v>
      </c>
      <c r="E383" s="2">
        <v>84</v>
      </c>
      <c r="G383">
        <v>62</v>
      </c>
      <c r="J383" s="10" t="s">
        <v>392</v>
      </c>
      <c r="L383" t="s">
        <v>31</v>
      </c>
      <c r="M383" s="4">
        <v>0</v>
      </c>
    </row>
    <row r="385" spans="1:15" x14ac:dyDescent="0.25">
      <c r="A385" s="2">
        <v>195</v>
      </c>
      <c r="B385" s="2">
        <v>97</v>
      </c>
      <c r="C385" s="2">
        <v>2</v>
      </c>
      <c r="D385" s="2">
        <v>3</v>
      </c>
      <c r="E385" s="2">
        <v>84</v>
      </c>
      <c r="F385" s="3">
        <v>14</v>
      </c>
      <c r="J385" s="1" t="s">
        <v>174</v>
      </c>
      <c r="L385" t="s">
        <v>369</v>
      </c>
      <c r="M385" s="4">
        <v>52</v>
      </c>
      <c r="O385" s="5">
        <f>ROUND($M385*N385,2)</f>
        <v>0</v>
      </c>
    </row>
    <row r="387" spans="1:15" x14ac:dyDescent="0.25">
      <c r="A387" s="2">
        <v>196</v>
      </c>
      <c r="B387" s="2">
        <v>99</v>
      </c>
      <c r="C387" s="2">
        <v>2</v>
      </c>
      <c r="D387" s="2">
        <v>3</v>
      </c>
      <c r="E387" s="2">
        <v>84</v>
      </c>
      <c r="F387" s="3">
        <v>15</v>
      </c>
      <c r="J387" s="1" t="s">
        <v>175</v>
      </c>
      <c r="L387" t="s">
        <v>80</v>
      </c>
      <c r="M387" s="4">
        <v>125</v>
      </c>
      <c r="O387" s="5">
        <f>ROUND($M387*N387,2)</f>
        <v>0</v>
      </c>
    </row>
    <row r="389" spans="1:15" ht="30" x14ac:dyDescent="0.25">
      <c r="A389" s="2">
        <v>197</v>
      </c>
      <c r="B389" s="2">
        <v>1463</v>
      </c>
      <c r="C389" s="2">
        <v>2</v>
      </c>
      <c r="D389" s="2">
        <v>3</v>
      </c>
      <c r="E389" s="2">
        <v>84</v>
      </c>
      <c r="F389" s="3">
        <v>16</v>
      </c>
      <c r="G389">
        <v>61.47</v>
      </c>
      <c r="J389" s="1" t="s">
        <v>176</v>
      </c>
      <c r="L389" t="s">
        <v>80</v>
      </c>
      <c r="M389" s="4">
        <v>88</v>
      </c>
      <c r="O389" s="5">
        <f>ROUND($M389*N389,2)</f>
        <v>0</v>
      </c>
    </row>
    <row r="391" spans="1:15" x14ac:dyDescent="0.25">
      <c r="A391" s="2">
        <v>198</v>
      </c>
      <c r="B391" s="2">
        <v>1465</v>
      </c>
      <c r="C391" s="2">
        <v>2</v>
      </c>
      <c r="D391" s="2">
        <v>3</v>
      </c>
      <c r="E391" s="2">
        <v>84</v>
      </c>
      <c r="F391" s="3">
        <v>17</v>
      </c>
      <c r="J391" s="1" t="s">
        <v>177</v>
      </c>
      <c r="L391" t="s">
        <v>369</v>
      </c>
      <c r="M391" s="4">
        <v>45</v>
      </c>
      <c r="O391" s="5">
        <f>ROUND($M391*N391,2)</f>
        <v>0</v>
      </c>
    </row>
    <row r="393" spans="1:15" x14ac:dyDescent="0.25">
      <c r="A393" s="2">
        <v>199</v>
      </c>
      <c r="B393" s="2">
        <v>1466</v>
      </c>
      <c r="C393" s="2">
        <v>2</v>
      </c>
      <c r="D393" s="2">
        <v>3</v>
      </c>
      <c r="E393" s="2">
        <v>84</v>
      </c>
      <c r="F393" s="3">
        <v>18</v>
      </c>
      <c r="G393">
        <v>61.46</v>
      </c>
      <c r="J393" s="1" t="s">
        <v>178</v>
      </c>
      <c r="L393" t="s">
        <v>369</v>
      </c>
      <c r="M393" s="4">
        <v>56</v>
      </c>
      <c r="O393" s="5">
        <f>ROUND($M393*N393,2)</f>
        <v>0</v>
      </c>
    </row>
    <row r="395" spans="1:15" x14ac:dyDescent="0.25">
      <c r="A395" s="2">
        <v>200</v>
      </c>
      <c r="B395" s="2">
        <v>105</v>
      </c>
      <c r="C395" s="2">
        <v>2</v>
      </c>
      <c r="D395" s="2">
        <v>3</v>
      </c>
      <c r="E395" s="2">
        <v>84</v>
      </c>
      <c r="G395">
        <v>65</v>
      </c>
      <c r="J395" s="8" t="s">
        <v>179</v>
      </c>
      <c r="L395" t="s">
        <v>27</v>
      </c>
      <c r="M395" s="4">
        <v>0</v>
      </c>
    </row>
    <row r="397" spans="1:15" x14ac:dyDescent="0.25">
      <c r="A397" s="2">
        <v>201</v>
      </c>
      <c r="B397" s="2">
        <v>111</v>
      </c>
      <c r="C397" s="2">
        <v>2</v>
      </c>
      <c r="D397" s="2">
        <v>3</v>
      </c>
      <c r="E397" s="2">
        <v>84</v>
      </c>
      <c r="G397">
        <v>65</v>
      </c>
      <c r="J397" s="10" t="s">
        <v>180</v>
      </c>
      <c r="L397" t="s">
        <v>31</v>
      </c>
      <c r="M397" s="4">
        <v>0</v>
      </c>
    </row>
    <row r="399" spans="1:15" x14ac:dyDescent="0.25">
      <c r="A399" s="2">
        <v>202</v>
      </c>
      <c r="B399" s="2">
        <v>112</v>
      </c>
      <c r="C399" s="2">
        <v>2</v>
      </c>
      <c r="D399" s="2">
        <v>3</v>
      </c>
      <c r="E399" s="2">
        <v>84</v>
      </c>
      <c r="F399" s="3">
        <v>19</v>
      </c>
      <c r="G399">
        <v>65.100999999999999</v>
      </c>
      <c r="J399" s="1" t="s">
        <v>181</v>
      </c>
      <c r="L399" t="s">
        <v>80</v>
      </c>
      <c r="M399" s="4">
        <v>1081</v>
      </c>
      <c r="O399" s="5">
        <f>ROUND($M399*N399,2)</f>
        <v>0</v>
      </c>
    </row>
    <row r="401" spans="1:15" x14ac:dyDescent="0.25">
      <c r="A401" s="2">
        <v>203</v>
      </c>
      <c r="B401" s="2">
        <v>113</v>
      </c>
      <c r="C401" s="2">
        <v>2</v>
      </c>
      <c r="D401" s="2">
        <v>3</v>
      </c>
      <c r="E401" s="2">
        <v>84</v>
      </c>
      <c r="G401">
        <v>66</v>
      </c>
      <c r="J401" s="8" t="s">
        <v>182</v>
      </c>
      <c r="L401" t="s">
        <v>27</v>
      </c>
      <c r="M401" s="4">
        <v>0</v>
      </c>
    </row>
    <row r="403" spans="1:15" ht="30" x14ac:dyDescent="0.25">
      <c r="A403" s="2">
        <v>204</v>
      </c>
      <c r="B403" s="2">
        <v>116</v>
      </c>
      <c r="C403" s="2">
        <v>2</v>
      </c>
      <c r="D403" s="2">
        <v>3</v>
      </c>
      <c r="E403" s="2">
        <v>84</v>
      </c>
      <c r="J403" s="10" t="s">
        <v>393</v>
      </c>
      <c r="L403" t="s">
        <v>31</v>
      </c>
      <c r="M403" s="4">
        <v>0</v>
      </c>
    </row>
    <row r="405" spans="1:15" x14ac:dyDescent="0.25">
      <c r="A405" s="2">
        <v>205</v>
      </c>
      <c r="B405" s="2">
        <v>117</v>
      </c>
      <c r="C405" s="2">
        <v>2</v>
      </c>
      <c r="D405" s="2">
        <v>3</v>
      </c>
      <c r="E405" s="2">
        <v>84</v>
      </c>
      <c r="F405" s="3">
        <v>20</v>
      </c>
      <c r="G405">
        <v>129.76</v>
      </c>
      <c r="J405" s="1" t="s">
        <v>183</v>
      </c>
      <c r="L405" t="s">
        <v>184</v>
      </c>
      <c r="M405" s="5">
        <v>38.799999999999997</v>
      </c>
      <c r="O405" s="5">
        <f>ROUND($M405*N405,2)</f>
        <v>0</v>
      </c>
    </row>
    <row r="407" spans="1:15" x14ac:dyDescent="0.25">
      <c r="A407" s="2">
        <v>206</v>
      </c>
      <c r="B407" s="2">
        <v>123</v>
      </c>
      <c r="C407" s="2">
        <v>2</v>
      </c>
      <c r="D407" s="2">
        <v>3</v>
      </c>
      <c r="E407" s="2">
        <v>84</v>
      </c>
      <c r="G407">
        <v>66</v>
      </c>
      <c r="J407" s="10" t="s">
        <v>185</v>
      </c>
      <c r="L407" t="s">
        <v>31</v>
      </c>
      <c r="M407" s="4">
        <v>0</v>
      </c>
    </row>
    <row r="409" spans="1:15" ht="30" x14ac:dyDescent="0.25">
      <c r="A409" s="2">
        <v>207</v>
      </c>
      <c r="B409" s="2">
        <v>124</v>
      </c>
      <c r="C409" s="2">
        <v>2</v>
      </c>
      <c r="D409" s="2">
        <v>3</v>
      </c>
      <c r="E409" s="2">
        <v>84</v>
      </c>
      <c r="F409" s="3">
        <v>21</v>
      </c>
      <c r="J409" s="1" t="s">
        <v>186</v>
      </c>
      <c r="L409" t="s">
        <v>369</v>
      </c>
      <c r="M409" s="4">
        <v>3484</v>
      </c>
      <c r="O409" s="5">
        <f>ROUND($M409*N409,2)</f>
        <v>0</v>
      </c>
    </row>
    <row r="411" spans="1:15" x14ac:dyDescent="0.25">
      <c r="A411" s="2">
        <v>209</v>
      </c>
      <c r="B411" s="2">
        <v>1328</v>
      </c>
      <c r="C411" s="2">
        <v>2</v>
      </c>
      <c r="D411" s="2">
        <v>4</v>
      </c>
      <c r="E411" s="2">
        <v>86</v>
      </c>
      <c r="J411" s="7" t="s">
        <v>187</v>
      </c>
      <c r="L411" t="s">
        <v>14</v>
      </c>
      <c r="M411" s="4">
        <v>0</v>
      </c>
    </row>
    <row r="413" spans="1:15" x14ac:dyDescent="0.25">
      <c r="A413" s="2">
        <v>210</v>
      </c>
      <c r="B413" s="2">
        <v>137</v>
      </c>
      <c r="C413" s="2">
        <v>2</v>
      </c>
      <c r="D413" s="2">
        <v>4</v>
      </c>
      <c r="E413" s="2">
        <v>86</v>
      </c>
      <c r="J413" s="7" t="s">
        <v>23</v>
      </c>
      <c r="L413" t="s">
        <v>14</v>
      </c>
      <c r="M413" s="4">
        <v>0</v>
      </c>
    </row>
    <row r="415" spans="1:15" x14ac:dyDescent="0.25">
      <c r="A415" s="2">
        <v>211</v>
      </c>
      <c r="B415" s="2">
        <v>138</v>
      </c>
      <c r="C415" s="2">
        <v>2</v>
      </c>
      <c r="D415" s="2">
        <v>4</v>
      </c>
      <c r="E415" s="2">
        <v>86</v>
      </c>
      <c r="G415">
        <v>69</v>
      </c>
      <c r="J415" s="7" t="s">
        <v>141</v>
      </c>
      <c r="L415" t="s">
        <v>14</v>
      </c>
      <c r="M415" s="4">
        <v>0</v>
      </c>
    </row>
    <row r="417" spans="1:13" x14ac:dyDescent="0.25">
      <c r="A417" s="2">
        <v>212</v>
      </c>
      <c r="B417" s="2">
        <v>139</v>
      </c>
      <c r="C417" s="2">
        <v>2</v>
      </c>
      <c r="D417" s="2">
        <v>4</v>
      </c>
      <c r="E417" s="2">
        <v>86</v>
      </c>
      <c r="G417">
        <v>69</v>
      </c>
      <c r="J417" s="7" t="s">
        <v>188</v>
      </c>
      <c r="L417" t="s">
        <v>14</v>
      </c>
      <c r="M417" s="4">
        <v>0</v>
      </c>
    </row>
    <row r="419" spans="1:13" x14ac:dyDescent="0.25">
      <c r="A419" s="2">
        <v>213</v>
      </c>
      <c r="B419" s="2">
        <v>140</v>
      </c>
      <c r="C419" s="2">
        <v>2</v>
      </c>
      <c r="D419" s="2">
        <v>4</v>
      </c>
      <c r="E419" s="2">
        <v>86</v>
      </c>
      <c r="G419">
        <v>69</v>
      </c>
      <c r="J419" s="8" t="s">
        <v>26</v>
      </c>
      <c r="L419" t="s">
        <v>27</v>
      </c>
      <c r="M419" s="4">
        <v>0</v>
      </c>
    </row>
    <row r="421" spans="1:13" ht="30" x14ac:dyDescent="0.25">
      <c r="A421" s="2">
        <v>214</v>
      </c>
      <c r="B421" s="2">
        <v>141</v>
      </c>
      <c r="C421" s="2">
        <v>2</v>
      </c>
      <c r="D421" s="2">
        <v>4</v>
      </c>
      <c r="E421" s="2">
        <v>86</v>
      </c>
      <c r="G421">
        <v>69</v>
      </c>
      <c r="J421" s="9" t="s">
        <v>28</v>
      </c>
      <c r="M421" s="4">
        <v>0</v>
      </c>
    </row>
    <row r="423" spans="1:13" x14ac:dyDescent="0.25">
      <c r="A423" s="2">
        <v>215</v>
      </c>
      <c r="B423" s="2">
        <v>142</v>
      </c>
      <c r="C423" s="2">
        <v>2</v>
      </c>
      <c r="D423" s="2">
        <v>4</v>
      </c>
      <c r="E423" s="2">
        <v>86</v>
      </c>
      <c r="G423">
        <v>69</v>
      </c>
      <c r="J423" s="8" t="s">
        <v>29</v>
      </c>
      <c r="L423" t="s">
        <v>27</v>
      </c>
      <c r="M423" s="4">
        <v>0</v>
      </c>
    </row>
    <row r="425" spans="1:13" x14ac:dyDescent="0.25">
      <c r="A425" s="2">
        <v>216</v>
      </c>
      <c r="B425" s="2">
        <v>143</v>
      </c>
      <c r="C425" s="2">
        <v>2</v>
      </c>
      <c r="D425" s="2">
        <v>4</v>
      </c>
      <c r="E425" s="2">
        <v>86</v>
      </c>
      <c r="G425">
        <v>69</v>
      </c>
      <c r="J425" s="8" t="s">
        <v>189</v>
      </c>
      <c r="L425" t="s">
        <v>27</v>
      </c>
      <c r="M425" s="4">
        <v>0</v>
      </c>
    </row>
    <row r="427" spans="1:13" x14ac:dyDescent="0.25">
      <c r="A427" s="2">
        <v>217</v>
      </c>
      <c r="B427" s="2">
        <v>144</v>
      </c>
      <c r="C427" s="2">
        <v>2</v>
      </c>
      <c r="D427" s="2">
        <v>4</v>
      </c>
      <c r="E427" s="2">
        <v>86</v>
      </c>
      <c r="G427">
        <v>69</v>
      </c>
      <c r="J427" s="10" t="s">
        <v>190</v>
      </c>
      <c r="L427" t="s">
        <v>31</v>
      </c>
      <c r="M427" s="4">
        <v>0</v>
      </c>
    </row>
    <row r="429" spans="1:13" ht="45" x14ac:dyDescent="0.25">
      <c r="A429" s="2">
        <v>218</v>
      </c>
      <c r="B429" s="2">
        <v>145</v>
      </c>
      <c r="C429" s="2">
        <v>2</v>
      </c>
      <c r="D429" s="2">
        <v>4</v>
      </c>
      <c r="E429" s="2">
        <v>86</v>
      </c>
      <c r="G429">
        <v>69</v>
      </c>
      <c r="J429" s="9" t="s">
        <v>191</v>
      </c>
      <c r="M429" s="4">
        <v>0</v>
      </c>
    </row>
    <row r="431" spans="1:13" x14ac:dyDescent="0.25">
      <c r="A431" s="2">
        <v>219</v>
      </c>
      <c r="B431" s="2">
        <v>146</v>
      </c>
      <c r="C431" s="2">
        <v>2</v>
      </c>
      <c r="D431" s="2">
        <v>4</v>
      </c>
      <c r="E431" s="2">
        <v>86</v>
      </c>
      <c r="G431">
        <v>69</v>
      </c>
      <c r="J431" s="10" t="s">
        <v>394</v>
      </c>
      <c r="L431" t="s">
        <v>31</v>
      </c>
      <c r="M431" s="4">
        <v>0</v>
      </c>
    </row>
    <row r="433" spans="1:13" ht="45" x14ac:dyDescent="0.25">
      <c r="A433" s="2">
        <v>220</v>
      </c>
      <c r="B433" s="2">
        <v>147</v>
      </c>
      <c r="C433" s="2">
        <v>2</v>
      </c>
      <c r="D433" s="2">
        <v>4</v>
      </c>
      <c r="E433" s="2">
        <v>86</v>
      </c>
      <c r="G433">
        <v>69</v>
      </c>
      <c r="J433" s="9" t="s">
        <v>395</v>
      </c>
      <c r="M433" s="4">
        <v>0</v>
      </c>
    </row>
    <row r="435" spans="1:13" x14ac:dyDescent="0.25">
      <c r="A435" s="2">
        <v>221</v>
      </c>
      <c r="B435" s="2">
        <v>148</v>
      </c>
      <c r="C435" s="2">
        <v>2</v>
      </c>
      <c r="D435" s="2">
        <v>4</v>
      </c>
      <c r="E435" s="2">
        <v>86</v>
      </c>
      <c r="G435">
        <v>69</v>
      </c>
      <c r="J435" s="10" t="s">
        <v>396</v>
      </c>
      <c r="L435" t="s">
        <v>31</v>
      </c>
      <c r="M435" s="4">
        <v>0</v>
      </c>
    </row>
    <row r="437" spans="1:13" ht="30" x14ac:dyDescent="0.25">
      <c r="A437" s="2">
        <v>222</v>
      </c>
      <c r="B437" s="2">
        <v>149</v>
      </c>
      <c r="C437" s="2">
        <v>2</v>
      </c>
      <c r="D437" s="2">
        <v>4</v>
      </c>
      <c r="E437" s="2">
        <v>86</v>
      </c>
      <c r="G437">
        <v>69</v>
      </c>
      <c r="J437" s="9" t="s">
        <v>192</v>
      </c>
      <c r="M437" s="4">
        <v>0</v>
      </c>
    </row>
    <row r="439" spans="1:13" x14ac:dyDescent="0.25">
      <c r="A439" s="2">
        <v>223</v>
      </c>
      <c r="B439" s="2">
        <v>150</v>
      </c>
      <c r="C439" s="2">
        <v>2</v>
      </c>
      <c r="D439" s="2">
        <v>4</v>
      </c>
      <c r="E439" s="2">
        <v>86</v>
      </c>
      <c r="G439">
        <v>69</v>
      </c>
      <c r="J439" s="10" t="s">
        <v>397</v>
      </c>
      <c r="L439" t="s">
        <v>31</v>
      </c>
      <c r="M439" s="4">
        <v>0</v>
      </c>
    </row>
    <row r="441" spans="1:13" ht="45" x14ac:dyDescent="0.25">
      <c r="A441" s="2">
        <v>224</v>
      </c>
      <c r="B441" s="2">
        <v>151</v>
      </c>
      <c r="C441" s="2">
        <v>2</v>
      </c>
      <c r="D441" s="2">
        <v>4</v>
      </c>
      <c r="E441" s="2">
        <v>86</v>
      </c>
      <c r="G441">
        <v>69</v>
      </c>
      <c r="J441" s="9" t="s">
        <v>193</v>
      </c>
      <c r="M441" s="4">
        <v>0</v>
      </c>
    </row>
    <row r="443" spans="1:13" x14ac:dyDescent="0.25">
      <c r="A443" s="2">
        <v>225</v>
      </c>
      <c r="B443" s="2">
        <v>152</v>
      </c>
      <c r="C443" s="2">
        <v>2</v>
      </c>
      <c r="D443" s="2">
        <v>4</v>
      </c>
      <c r="E443" s="2">
        <v>87</v>
      </c>
      <c r="G443">
        <v>70</v>
      </c>
      <c r="J443" s="10" t="s">
        <v>194</v>
      </c>
      <c r="L443" t="s">
        <v>31</v>
      </c>
      <c r="M443" s="4">
        <v>0</v>
      </c>
    </row>
    <row r="445" spans="1:13" ht="60" x14ac:dyDescent="0.25">
      <c r="A445" s="2">
        <v>226</v>
      </c>
      <c r="B445" s="2">
        <v>153</v>
      </c>
      <c r="C445" s="2">
        <v>2</v>
      </c>
      <c r="D445" s="2">
        <v>4</v>
      </c>
      <c r="E445" s="2">
        <v>87</v>
      </c>
      <c r="G445">
        <v>70</v>
      </c>
      <c r="J445" s="9" t="s">
        <v>195</v>
      </c>
      <c r="M445" s="4">
        <v>0</v>
      </c>
    </row>
    <row r="447" spans="1:13" x14ac:dyDescent="0.25">
      <c r="A447" s="2">
        <v>227</v>
      </c>
      <c r="B447" s="2">
        <v>154</v>
      </c>
      <c r="C447" s="2">
        <v>2</v>
      </c>
      <c r="D447" s="2">
        <v>4</v>
      </c>
      <c r="E447" s="2">
        <v>87</v>
      </c>
      <c r="G447">
        <v>70</v>
      </c>
      <c r="J447" s="10" t="s">
        <v>196</v>
      </c>
      <c r="L447" t="s">
        <v>31</v>
      </c>
      <c r="M447" s="4">
        <v>0</v>
      </c>
    </row>
    <row r="449" spans="1:15" ht="30" x14ac:dyDescent="0.25">
      <c r="A449" s="2">
        <v>228</v>
      </c>
      <c r="B449" s="2">
        <v>155</v>
      </c>
      <c r="C449" s="2">
        <v>2</v>
      </c>
      <c r="D449" s="2">
        <v>4</v>
      </c>
      <c r="E449" s="2">
        <v>87</v>
      </c>
      <c r="G449">
        <v>70</v>
      </c>
      <c r="J449" s="9" t="s">
        <v>197</v>
      </c>
      <c r="M449" s="4">
        <v>0</v>
      </c>
    </row>
    <row r="451" spans="1:15" x14ac:dyDescent="0.25">
      <c r="A451" s="2">
        <v>229</v>
      </c>
      <c r="B451" s="2">
        <v>156</v>
      </c>
      <c r="C451" s="2">
        <v>2</v>
      </c>
      <c r="D451" s="2">
        <v>4</v>
      </c>
      <c r="E451" s="2">
        <v>87</v>
      </c>
      <c r="J451" s="8" t="s">
        <v>198</v>
      </c>
      <c r="L451" t="s">
        <v>27</v>
      </c>
      <c r="M451" s="4">
        <v>0</v>
      </c>
    </row>
    <row r="453" spans="1:15" ht="30" x14ac:dyDescent="0.25">
      <c r="A453" s="2">
        <v>230</v>
      </c>
      <c r="B453" s="2">
        <v>157</v>
      </c>
      <c r="C453" s="2">
        <v>2</v>
      </c>
      <c r="D453" s="2">
        <v>4</v>
      </c>
      <c r="E453" s="2">
        <v>87</v>
      </c>
      <c r="J453" s="10" t="s">
        <v>199</v>
      </c>
      <c r="L453" t="s">
        <v>31</v>
      </c>
      <c r="M453" s="4">
        <v>0</v>
      </c>
    </row>
    <row r="455" spans="1:15" x14ac:dyDescent="0.25">
      <c r="A455" s="2">
        <v>231</v>
      </c>
      <c r="B455" s="2">
        <v>298</v>
      </c>
      <c r="C455" s="2">
        <v>2</v>
      </c>
      <c r="D455" s="2">
        <v>4</v>
      </c>
      <c r="E455" s="2">
        <v>87</v>
      </c>
      <c r="F455" s="3">
        <v>1</v>
      </c>
      <c r="J455" s="1" t="s">
        <v>70</v>
      </c>
      <c r="L455" t="s">
        <v>369</v>
      </c>
      <c r="M455" s="4">
        <v>419</v>
      </c>
      <c r="O455" s="5">
        <f>ROUND($M455*N455,2)</f>
        <v>0</v>
      </c>
    </row>
    <row r="457" spans="1:15" x14ac:dyDescent="0.25">
      <c r="A457" s="2">
        <v>232</v>
      </c>
      <c r="B457" s="2">
        <v>161</v>
      </c>
      <c r="C457" s="2">
        <v>2</v>
      </c>
      <c r="D457" s="2">
        <v>4</v>
      </c>
      <c r="E457" s="2">
        <v>87</v>
      </c>
      <c r="G457">
        <v>70</v>
      </c>
      <c r="J457" s="8" t="s">
        <v>200</v>
      </c>
      <c r="L457" t="s">
        <v>27</v>
      </c>
      <c r="M457" s="4">
        <v>0</v>
      </c>
    </row>
    <row r="459" spans="1:15" ht="30" x14ac:dyDescent="0.25">
      <c r="A459" s="2">
        <v>233</v>
      </c>
      <c r="B459" s="2">
        <v>162</v>
      </c>
      <c r="C459" s="2">
        <v>2</v>
      </c>
      <c r="D459" s="2">
        <v>4</v>
      </c>
      <c r="E459" s="2">
        <v>87</v>
      </c>
      <c r="G459">
        <v>70</v>
      </c>
      <c r="J459" s="10" t="s">
        <v>201</v>
      </c>
      <c r="L459" t="s">
        <v>31</v>
      </c>
      <c r="M459" s="4">
        <v>0</v>
      </c>
    </row>
    <row r="461" spans="1:15" x14ac:dyDescent="0.25">
      <c r="A461" s="2">
        <v>234</v>
      </c>
      <c r="B461" s="2">
        <v>163</v>
      </c>
      <c r="C461" s="2">
        <v>2</v>
      </c>
      <c r="D461" s="2">
        <v>4</v>
      </c>
      <c r="E461" s="2">
        <v>87</v>
      </c>
      <c r="F461" s="3">
        <v>2</v>
      </c>
      <c r="G461">
        <v>70.2</v>
      </c>
      <c r="J461" s="1" t="s">
        <v>69</v>
      </c>
      <c r="L461" t="s">
        <v>369</v>
      </c>
      <c r="M461" s="4">
        <v>281</v>
      </c>
      <c r="O461" s="5">
        <f>ROUND($M461*N461,2)</f>
        <v>0</v>
      </c>
    </row>
    <row r="463" spans="1:15" x14ac:dyDescent="0.25">
      <c r="A463" s="2">
        <v>235</v>
      </c>
      <c r="B463" s="2">
        <v>164</v>
      </c>
      <c r="C463" s="2">
        <v>2</v>
      </c>
      <c r="D463" s="2">
        <v>4</v>
      </c>
      <c r="E463" s="2">
        <v>87</v>
      </c>
      <c r="F463" s="3">
        <v>3</v>
      </c>
      <c r="G463">
        <v>70.599999999999994</v>
      </c>
      <c r="J463" s="1" t="s">
        <v>70</v>
      </c>
      <c r="L463" t="s">
        <v>369</v>
      </c>
      <c r="M463" s="4">
        <v>1817</v>
      </c>
      <c r="O463" s="5">
        <f>ROUND($M463*N463,2)</f>
        <v>0</v>
      </c>
    </row>
    <row r="465" spans="1:15" ht="30" x14ac:dyDescent="0.25">
      <c r="A465" s="2">
        <v>236</v>
      </c>
      <c r="B465" s="2">
        <v>165</v>
      </c>
      <c r="C465" s="2">
        <v>2</v>
      </c>
      <c r="D465" s="2">
        <v>4</v>
      </c>
      <c r="E465" s="2">
        <v>87</v>
      </c>
      <c r="F465" s="3">
        <v>4</v>
      </c>
      <c r="J465" s="1" t="s">
        <v>202</v>
      </c>
      <c r="L465" t="s">
        <v>369</v>
      </c>
      <c r="M465" s="4">
        <v>170</v>
      </c>
      <c r="O465" s="5">
        <f>ROUND($M465*N465,2)</f>
        <v>0</v>
      </c>
    </row>
    <row r="467" spans="1:15" x14ac:dyDescent="0.25">
      <c r="A467" s="2">
        <v>237</v>
      </c>
      <c r="B467" s="2">
        <v>168</v>
      </c>
      <c r="C467" s="2">
        <v>2</v>
      </c>
      <c r="D467" s="2">
        <v>4</v>
      </c>
      <c r="E467" s="2">
        <v>87</v>
      </c>
      <c r="G467">
        <v>71</v>
      </c>
      <c r="J467" s="8" t="s">
        <v>203</v>
      </c>
      <c r="L467" t="s">
        <v>27</v>
      </c>
      <c r="M467" s="4">
        <v>0</v>
      </c>
    </row>
    <row r="469" spans="1:15" x14ac:dyDescent="0.25">
      <c r="A469" s="2">
        <v>238</v>
      </c>
      <c r="B469" s="2">
        <v>169</v>
      </c>
      <c r="C469" s="2">
        <v>2</v>
      </c>
      <c r="D469" s="2">
        <v>4</v>
      </c>
      <c r="E469" s="2">
        <v>87</v>
      </c>
      <c r="G469">
        <v>71</v>
      </c>
      <c r="J469" s="10" t="s">
        <v>204</v>
      </c>
      <c r="L469" t="s">
        <v>31</v>
      </c>
      <c r="M469" s="4">
        <v>0</v>
      </c>
    </row>
    <row r="471" spans="1:15" x14ac:dyDescent="0.25">
      <c r="A471" s="2">
        <v>239</v>
      </c>
      <c r="B471" s="2">
        <v>170</v>
      </c>
      <c r="C471" s="2">
        <v>2</v>
      </c>
      <c r="D471" s="2">
        <v>4</v>
      </c>
      <c r="E471" s="2">
        <v>87</v>
      </c>
      <c r="F471" s="3">
        <v>5</v>
      </c>
      <c r="G471">
        <v>71.14</v>
      </c>
      <c r="J471" s="1" t="s">
        <v>205</v>
      </c>
      <c r="L471" t="s">
        <v>80</v>
      </c>
      <c r="M471" s="4">
        <v>47</v>
      </c>
      <c r="O471" s="5">
        <f>ROUND($M471*N471,2)</f>
        <v>0</v>
      </c>
    </row>
    <row r="473" spans="1:15" ht="30" x14ac:dyDescent="0.25">
      <c r="A473" s="2">
        <v>240</v>
      </c>
      <c r="B473" s="2">
        <v>171</v>
      </c>
      <c r="C473" s="2">
        <v>2</v>
      </c>
      <c r="D473" s="2">
        <v>4</v>
      </c>
      <c r="E473" s="2">
        <v>87</v>
      </c>
      <c r="F473" s="3">
        <v>6</v>
      </c>
      <c r="J473" s="1" t="s">
        <v>206</v>
      </c>
      <c r="L473" t="s">
        <v>80</v>
      </c>
      <c r="M473" s="4">
        <v>35</v>
      </c>
      <c r="O473" s="5">
        <f>ROUND($M473*N473,2)</f>
        <v>0</v>
      </c>
    </row>
    <row r="475" spans="1:15" ht="30" x14ac:dyDescent="0.25">
      <c r="A475" s="2">
        <v>241</v>
      </c>
      <c r="B475" s="2">
        <v>1461</v>
      </c>
      <c r="C475" s="2">
        <v>2</v>
      </c>
      <c r="D475" s="2">
        <v>4</v>
      </c>
      <c r="E475" s="2">
        <v>87</v>
      </c>
      <c r="F475" s="3">
        <v>7</v>
      </c>
      <c r="J475" s="1" t="s">
        <v>207</v>
      </c>
      <c r="L475" t="s">
        <v>80</v>
      </c>
      <c r="M475" s="4">
        <v>32</v>
      </c>
      <c r="O475" s="5">
        <f>ROUND($M475*N475,2)</f>
        <v>0</v>
      </c>
    </row>
    <row r="477" spans="1:15" x14ac:dyDescent="0.25">
      <c r="A477" s="2">
        <v>242</v>
      </c>
      <c r="B477" s="2">
        <v>416</v>
      </c>
      <c r="C477" s="2">
        <v>2</v>
      </c>
      <c r="D477" s="2">
        <v>4</v>
      </c>
      <c r="E477" s="2">
        <v>88</v>
      </c>
      <c r="J477" s="10" t="s">
        <v>398</v>
      </c>
      <c r="L477" t="s">
        <v>31</v>
      </c>
      <c r="M477" s="4">
        <v>0</v>
      </c>
    </row>
    <row r="479" spans="1:15" x14ac:dyDescent="0.25">
      <c r="A479" s="2">
        <v>243</v>
      </c>
      <c r="B479" s="2">
        <v>417</v>
      </c>
      <c r="C479" s="2">
        <v>2</v>
      </c>
      <c r="D479" s="2">
        <v>4</v>
      </c>
      <c r="E479" s="2">
        <v>88</v>
      </c>
      <c r="F479" s="3">
        <v>8</v>
      </c>
      <c r="J479" s="1" t="s">
        <v>399</v>
      </c>
      <c r="L479" t="s">
        <v>369</v>
      </c>
      <c r="M479" s="4">
        <v>80</v>
      </c>
      <c r="O479" s="5">
        <f>ROUND($M479*N479,2)</f>
        <v>0</v>
      </c>
    </row>
    <row r="481" spans="1:15" x14ac:dyDescent="0.25">
      <c r="A481" s="2">
        <v>244</v>
      </c>
      <c r="B481" s="2">
        <v>176</v>
      </c>
      <c r="C481" s="2">
        <v>2</v>
      </c>
      <c r="D481" s="2">
        <v>4</v>
      </c>
      <c r="E481" s="2">
        <v>88</v>
      </c>
      <c r="G481">
        <v>71</v>
      </c>
      <c r="J481" s="10" t="s">
        <v>208</v>
      </c>
      <c r="L481" t="s">
        <v>31</v>
      </c>
      <c r="M481" s="4">
        <v>0</v>
      </c>
    </row>
    <row r="483" spans="1:15" ht="30" x14ac:dyDescent="0.25">
      <c r="A483" s="2">
        <v>245</v>
      </c>
      <c r="B483" s="2">
        <v>177</v>
      </c>
      <c r="C483" s="2">
        <v>2</v>
      </c>
      <c r="D483" s="2">
        <v>4</v>
      </c>
      <c r="E483" s="2">
        <v>88</v>
      </c>
      <c r="F483" s="3">
        <v>9</v>
      </c>
      <c r="G483">
        <v>71.2</v>
      </c>
      <c r="J483" s="1" t="s">
        <v>209</v>
      </c>
      <c r="L483" t="s">
        <v>369</v>
      </c>
      <c r="M483" s="4">
        <v>168</v>
      </c>
      <c r="O483" s="5">
        <f>ROUND($M483*N483,2)</f>
        <v>0</v>
      </c>
    </row>
    <row r="485" spans="1:15" x14ac:dyDescent="0.25">
      <c r="A485" s="2">
        <v>246</v>
      </c>
      <c r="B485" s="2">
        <v>178</v>
      </c>
      <c r="C485" s="2">
        <v>2</v>
      </c>
      <c r="D485" s="2">
        <v>4</v>
      </c>
      <c r="E485" s="2">
        <v>88</v>
      </c>
      <c r="G485">
        <v>71</v>
      </c>
      <c r="J485" s="10" t="s">
        <v>210</v>
      </c>
      <c r="L485" t="s">
        <v>31</v>
      </c>
      <c r="M485" s="4">
        <v>0</v>
      </c>
    </row>
    <row r="487" spans="1:15" x14ac:dyDescent="0.25">
      <c r="A487" s="2">
        <v>247</v>
      </c>
      <c r="B487" s="2">
        <v>179</v>
      </c>
      <c r="C487" s="2">
        <v>2</v>
      </c>
      <c r="D487" s="2">
        <v>4</v>
      </c>
      <c r="E487" s="2">
        <v>88</v>
      </c>
      <c r="F487" s="3">
        <v>10</v>
      </c>
      <c r="G487">
        <v>71.209999999999994</v>
      </c>
      <c r="J487" s="1" t="s">
        <v>211</v>
      </c>
      <c r="L487" t="s">
        <v>80</v>
      </c>
      <c r="M487" s="4">
        <v>1237</v>
      </c>
      <c r="O487" s="5">
        <f>ROUND($M487*N487,2)</f>
        <v>0</v>
      </c>
    </row>
    <row r="489" spans="1:15" x14ac:dyDescent="0.25">
      <c r="A489" s="2">
        <v>248</v>
      </c>
      <c r="B489" s="2">
        <v>180</v>
      </c>
      <c r="C489" s="2">
        <v>2</v>
      </c>
      <c r="D489" s="2">
        <v>4</v>
      </c>
      <c r="E489" s="2">
        <v>88</v>
      </c>
      <c r="F489" s="3">
        <v>11</v>
      </c>
      <c r="J489" s="1" t="s">
        <v>212</v>
      </c>
      <c r="L489" t="s">
        <v>80</v>
      </c>
      <c r="M489" s="4">
        <v>6833</v>
      </c>
      <c r="O489" s="5">
        <f>ROUND($M489*N489,2)</f>
        <v>0</v>
      </c>
    </row>
    <row r="491" spans="1:15" x14ac:dyDescent="0.25">
      <c r="A491" s="2">
        <v>249</v>
      </c>
      <c r="B491" s="2">
        <v>182</v>
      </c>
      <c r="C491" s="2">
        <v>2</v>
      </c>
      <c r="D491" s="2">
        <v>4</v>
      </c>
      <c r="E491" s="2">
        <v>88</v>
      </c>
      <c r="G491">
        <v>71</v>
      </c>
      <c r="J491" s="10" t="s">
        <v>213</v>
      </c>
      <c r="L491" t="s">
        <v>31</v>
      </c>
      <c r="M491" s="4">
        <v>0</v>
      </c>
    </row>
    <row r="493" spans="1:15" ht="30" x14ac:dyDescent="0.25">
      <c r="A493" s="2">
        <v>250</v>
      </c>
      <c r="B493" s="2">
        <v>183</v>
      </c>
      <c r="C493" s="2">
        <v>2</v>
      </c>
      <c r="D493" s="2">
        <v>4</v>
      </c>
      <c r="E493" s="2">
        <v>88</v>
      </c>
      <c r="F493" s="3">
        <v>12</v>
      </c>
      <c r="J493" s="1" t="s">
        <v>214</v>
      </c>
      <c r="L493" t="s">
        <v>53</v>
      </c>
      <c r="M493" s="4">
        <v>421</v>
      </c>
      <c r="O493" s="5">
        <f>ROUND($M493*N493,2)</f>
        <v>0</v>
      </c>
    </row>
    <row r="495" spans="1:15" x14ac:dyDescent="0.25">
      <c r="A495" s="2">
        <v>251</v>
      </c>
      <c r="B495" s="2">
        <v>184</v>
      </c>
      <c r="C495" s="2">
        <v>2</v>
      </c>
      <c r="D495" s="2">
        <v>4</v>
      </c>
      <c r="E495" s="2">
        <v>88</v>
      </c>
      <c r="G495">
        <v>71</v>
      </c>
      <c r="J495" s="10" t="s">
        <v>215</v>
      </c>
      <c r="L495" t="s">
        <v>31</v>
      </c>
      <c r="M495" s="4">
        <v>0</v>
      </c>
    </row>
    <row r="497" spans="1:15" x14ac:dyDescent="0.25">
      <c r="A497" s="2">
        <v>252</v>
      </c>
      <c r="B497" s="2">
        <v>185</v>
      </c>
      <c r="C497" s="2">
        <v>2</v>
      </c>
      <c r="D497" s="2">
        <v>4</v>
      </c>
      <c r="E497" s="2">
        <v>88</v>
      </c>
      <c r="F497" s="3">
        <v>13</v>
      </c>
      <c r="G497">
        <v>71.239999999999995</v>
      </c>
      <c r="J497" s="1" t="s">
        <v>216</v>
      </c>
      <c r="L497" t="s">
        <v>80</v>
      </c>
      <c r="M497" s="4">
        <v>154</v>
      </c>
      <c r="O497" s="5">
        <f>ROUND($M497*N497,2)</f>
        <v>0</v>
      </c>
    </row>
    <row r="499" spans="1:15" ht="30" x14ac:dyDescent="0.25">
      <c r="A499" s="2">
        <v>253</v>
      </c>
      <c r="B499" s="2">
        <v>1462</v>
      </c>
      <c r="C499" s="2">
        <v>2</v>
      </c>
      <c r="D499" s="2">
        <v>4</v>
      </c>
      <c r="E499" s="2">
        <v>88</v>
      </c>
      <c r="F499" s="3">
        <v>14</v>
      </c>
      <c r="J499" s="1" t="s">
        <v>217</v>
      </c>
      <c r="L499" t="s">
        <v>80</v>
      </c>
      <c r="M499" s="4">
        <v>139</v>
      </c>
      <c r="O499" s="5">
        <f>ROUND($M499*N499,2)</f>
        <v>0</v>
      </c>
    </row>
    <row r="501" spans="1:15" x14ac:dyDescent="0.25">
      <c r="A501" s="2">
        <v>254</v>
      </c>
      <c r="B501" s="2">
        <v>1457</v>
      </c>
      <c r="C501" s="2">
        <v>2</v>
      </c>
      <c r="D501" s="2">
        <v>4</v>
      </c>
      <c r="E501" s="2">
        <v>88</v>
      </c>
      <c r="J501" s="8" t="s">
        <v>218</v>
      </c>
      <c r="L501" t="s">
        <v>27</v>
      </c>
      <c r="M501" s="4">
        <v>0</v>
      </c>
    </row>
    <row r="503" spans="1:15" ht="135" x14ac:dyDescent="0.25">
      <c r="A503" s="2">
        <v>255</v>
      </c>
      <c r="B503" s="2">
        <v>1458</v>
      </c>
      <c r="C503" s="2">
        <v>2</v>
      </c>
      <c r="D503" s="2">
        <v>4</v>
      </c>
      <c r="E503" s="2">
        <v>88</v>
      </c>
      <c r="G503">
        <v>61</v>
      </c>
      <c r="J503" s="1" t="s">
        <v>219</v>
      </c>
    </row>
    <row r="505" spans="1:15" x14ac:dyDescent="0.25">
      <c r="A505" s="2">
        <v>256</v>
      </c>
      <c r="B505" s="2">
        <v>1459</v>
      </c>
      <c r="C505" s="2">
        <v>2</v>
      </c>
      <c r="D505" s="2">
        <v>4</v>
      </c>
      <c r="E505" s="2">
        <v>88</v>
      </c>
      <c r="F505" s="3">
        <v>15</v>
      </c>
      <c r="J505" s="1" t="s">
        <v>220</v>
      </c>
      <c r="L505" t="s">
        <v>369</v>
      </c>
      <c r="M505" s="4">
        <v>1125</v>
      </c>
      <c r="O505" s="5">
        <f>ROUND($M505*N505,2)</f>
        <v>0</v>
      </c>
    </row>
    <row r="507" spans="1:15" ht="30" x14ac:dyDescent="0.25">
      <c r="A507" s="2">
        <v>257</v>
      </c>
      <c r="B507" s="2">
        <v>1460</v>
      </c>
      <c r="C507" s="2">
        <v>2</v>
      </c>
      <c r="D507" s="2">
        <v>4</v>
      </c>
      <c r="E507" s="2">
        <v>88</v>
      </c>
      <c r="F507" s="3">
        <v>16</v>
      </c>
      <c r="J507" s="1" t="s">
        <v>221</v>
      </c>
      <c r="L507" t="s">
        <v>369</v>
      </c>
      <c r="M507" s="4">
        <v>293</v>
      </c>
      <c r="O507" s="5">
        <f>ROUND($M507*N507,2)</f>
        <v>0</v>
      </c>
    </row>
    <row r="509" spans="1:15" x14ac:dyDescent="0.25">
      <c r="A509" s="2">
        <v>259</v>
      </c>
      <c r="B509" s="2">
        <v>188</v>
      </c>
      <c r="C509" s="2">
        <v>2</v>
      </c>
      <c r="D509" s="2">
        <v>5</v>
      </c>
      <c r="E509" s="2">
        <v>90</v>
      </c>
      <c r="G509">
        <v>74</v>
      </c>
      <c r="J509" s="7" t="s">
        <v>22</v>
      </c>
      <c r="L509" t="s">
        <v>14</v>
      </c>
      <c r="M509" s="4">
        <v>0</v>
      </c>
    </row>
    <row r="511" spans="1:15" x14ac:dyDescent="0.25">
      <c r="A511" s="2">
        <v>260</v>
      </c>
      <c r="B511" s="2">
        <v>189</v>
      </c>
      <c r="C511" s="2">
        <v>2</v>
      </c>
      <c r="D511" s="2">
        <v>5</v>
      </c>
      <c r="E511" s="2">
        <v>90</v>
      </c>
      <c r="J511" s="7" t="s">
        <v>23</v>
      </c>
      <c r="L511" t="s">
        <v>14</v>
      </c>
      <c r="M511" s="4">
        <v>0</v>
      </c>
    </row>
    <row r="513" spans="1:13" x14ac:dyDescent="0.25">
      <c r="A513" s="2">
        <v>261</v>
      </c>
      <c r="B513" s="2">
        <v>190</v>
      </c>
      <c r="C513" s="2">
        <v>2</v>
      </c>
      <c r="D513" s="2">
        <v>5</v>
      </c>
      <c r="E513" s="2">
        <v>90</v>
      </c>
      <c r="G513">
        <v>74</v>
      </c>
      <c r="J513" s="7" t="s">
        <v>222</v>
      </c>
      <c r="L513" t="s">
        <v>14</v>
      </c>
      <c r="M513" s="4">
        <v>0</v>
      </c>
    </row>
    <row r="515" spans="1:13" x14ac:dyDescent="0.25">
      <c r="A515" s="2">
        <v>262</v>
      </c>
      <c r="B515" s="2">
        <v>191</v>
      </c>
      <c r="C515" s="2">
        <v>2</v>
      </c>
      <c r="D515" s="2">
        <v>5</v>
      </c>
      <c r="E515" s="2">
        <v>90</v>
      </c>
      <c r="G515">
        <v>74</v>
      </c>
      <c r="J515" s="7" t="s">
        <v>223</v>
      </c>
      <c r="L515" t="s">
        <v>14</v>
      </c>
      <c r="M515" s="4">
        <v>0</v>
      </c>
    </row>
    <row r="517" spans="1:13" x14ac:dyDescent="0.25">
      <c r="A517" s="2">
        <v>263</v>
      </c>
      <c r="B517" s="2">
        <v>192</v>
      </c>
      <c r="C517" s="2">
        <v>2</v>
      </c>
      <c r="D517" s="2">
        <v>5</v>
      </c>
      <c r="E517" s="2">
        <v>90</v>
      </c>
      <c r="G517">
        <v>74</v>
      </c>
      <c r="J517" s="8" t="s">
        <v>26</v>
      </c>
      <c r="L517" t="s">
        <v>27</v>
      </c>
      <c r="M517" s="4">
        <v>0</v>
      </c>
    </row>
    <row r="519" spans="1:13" ht="30" x14ac:dyDescent="0.25">
      <c r="A519" s="2">
        <v>264</v>
      </c>
      <c r="B519" s="2">
        <v>193</v>
      </c>
      <c r="C519" s="2">
        <v>2</v>
      </c>
      <c r="D519" s="2">
        <v>5</v>
      </c>
      <c r="E519" s="2">
        <v>90</v>
      </c>
      <c r="G519">
        <v>74</v>
      </c>
      <c r="J519" s="9" t="s">
        <v>28</v>
      </c>
      <c r="M519" s="4">
        <v>0</v>
      </c>
    </row>
    <row r="521" spans="1:13" x14ac:dyDescent="0.25">
      <c r="A521" s="2">
        <v>265</v>
      </c>
      <c r="B521" s="2">
        <v>194</v>
      </c>
      <c r="C521" s="2">
        <v>2</v>
      </c>
      <c r="D521" s="2">
        <v>5</v>
      </c>
      <c r="E521" s="2">
        <v>90</v>
      </c>
      <c r="G521">
        <v>74</v>
      </c>
      <c r="J521" s="8" t="s">
        <v>29</v>
      </c>
      <c r="L521" t="s">
        <v>27</v>
      </c>
      <c r="M521" s="4">
        <v>0</v>
      </c>
    </row>
    <row r="523" spans="1:13" x14ac:dyDescent="0.25">
      <c r="A523" s="2">
        <v>266</v>
      </c>
      <c r="B523" s="2">
        <v>195</v>
      </c>
      <c r="C523" s="2">
        <v>2</v>
      </c>
      <c r="D523" s="2">
        <v>5</v>
      </c>
      <c r="E523" s="2">
        <v>90</v>
      </c>
      <c r="G523">
        <v>74</v>
      </c>
      <c r="J523" s="10" t="s">
        <v>224</v>
      </c>
      <c r="L523" t="s">
        <v>31</v>
      </c>
      <c r="M523" s="4">
        <v>0</v>
      </c>
    </row>
    <row r="525" spans="1:13" ht="90" x14ac:dyDescent="0.25">
      <c r="A525" s="2">
        <v>267</v>
      </c>
      <c r="B525" s="2">
        <v>196</v>
      </c>
      <c r="C525" s="2">
        <v>2</v>
      </c>
      <c r="D525" s="2">
        <v>5</v>
      </c>
      <c r="E525" s="2">
        <v>90</v>
      </c>
      <c r="G525">
        <v>74</v>
      </c>
      <c r="J525" s="9" t="s">
        <v>225</v>
      </c>
      <c r="M525" s="4">
        <v>0</v>
      </c>
    </row>
    <row r="527" spans="1:13" x14ac:dyDescent="0.25">
      <c r="A527" s="2">
        <v>268</v>
      </c>
      <c r="B527" s="2">
        <v>197</v>
      </c>
      <c r="C527" s="2">
        <v>2</v>
      </c>
      <c r="D527" s="2">
        <v>5</v>
      </c>
      <c r="E527" s="2">
        <v>90</v>
      </c>
      <c r="G527">
        <v>74</v>
      </c>
      <c r="J527" s="8" t="s">
        <v>226</v>
      </c>
      <c r="L527" t="s">
        <v>27</v>
      </c>
      <c r="M527" s="4">
        <v>0</v>
      </c>
    </row>
    <row r="529" spans="1:15" ht="30" x14ac:dyDescent="0.25">
      <c r="A529" s="2">
        <v>269</v>
      </c>
      <c r="B529" s="2">
        <v>198</v>
      </c>
      <c r="C529" s="2">
        <v>2</v>
      </c>
      <c r="D529" s="2">
        <v>5</v>
      </c>
      <c r="E529" s="2">
        <v>90</v>
      </c>
      <c r="G529">
        <v>74</v>
      </c>
      <c r="J529" s="10" t="s">
        <v>227</v>
      </c>
      <c r="L529" t="s">
        <v>31</v>
      </c>
      <c r="M529" s="4">
        <v>0</v>
      </c>
    </row>
    <row r="531" spans="1:15" x14ac:dyDescent="0.25">
      <c r="A531" s="2">
        <v>270</v>
      </c>
      <c r="B531" s="2">
        <v>199</v>
      </c>
      <c r="C531" s="2">
        <v>2</v>
      </c>
      <c r="D531" s="2">
        <v>5</v>
      </c>
      <c r="E531" s="2">
        <v>90</v>
      </c>
      <c r="F531" s="3">
        <v>1</v>
      </c>
      <c r="G531">
        <v>74.099999999999994</v>
      </c>
      <c r="J531" s="1" t="s">
        <v>228</v>
      </c>
      <c r="L531" t="s">
        <v>369</v>
      </c>
      <c r="M531" s="4">
        <v>331</v>
      </c>
      <c r="O531" s="5">
        <f>ROUND($M531*N531,2)</f>
        <v>0</v>
      </c>
    </row>
    <row r="533" spans="1:15" ht="45" x14ac:dyDescent="0.25">
      <c r="A533" s="2">
        <v>271</v>
      </c>
      <c r="B533" s="2">
        <v>200</v>
      </c>
      <c r="C533" s="2">
        <v>2</v>
      </c>
      <c r="D533" s="2">
        <v>5</v>
      </c>
      <c r="E533" s="2">
        <v>90</v>
      </c>
      <c r="G533">
        <v>74</v>
      </c>
      <c r="J533" s="10" t="s">
        <v>229</v>
      </c>
      <c r="L533" t="s">
        <v>31</v>
      </c>
      <c r="M533" s="4">
        <v>0</v>
      </c>
    </row>
    <row r="535" spans="1:15" x14ac:dyDescent="0.25">
      <c r="A535" s="2">
        <v>272</v>
      </c>
      <c r="B535" s="2">
        <v>201</v>
      </c>
      <c r="C535" s="2">
        <v>2</v>
      </c>
      <c r="D535" s="2">
        <v>5</v>
      </c>
      <c r="E535" s="2">
        <v>90</v>
      </c>
      <c r="F535" s="3">
        <v>2</v>
      </c>
      <c r="G535">
        <v>74.2</v>
      </c>
      <c r="J535" s="1" t="s">
        <v>230</v>
      </c>
      <c r="L535" t="s">
        <v>369</v>
      </c>
      <c r="M535" s="4">
        <v>3054</v>
      </c>
      <c r="O535" s="5">
        <f>ROUND($M535*N535,2)</f>
        <v>0</v>
      </c>
    </row>
    <row r="537" spans="1:15" x14ac:dyDescent="0.25">
      <c r="A537" s="2">
        <v>273</v>
      </c>
      <c r="B537" s="2">
        <v>210</v>
      </c>
      <c r="C537" s="2">
        <v>2</v>
      </c>
      <c r="D537" s="2">
        <v>5</v>
      </c>
      <c r="E537" s="2">
        <v>90</v>
      </c>
      <c r="G537">
        <v>75</v>
      </c>
      <c r="J537" s="8" t="s">
        <v>231</v>
      </c>
      <c r="L537" t="s">
        <v>27</v>
      </c>
      <c r="M537" s="4">
        <v>0</v>
      </c>
    </row>
    <row r="539" spans="1:15" ht="30" x14ac:dyDescent="0.25">
      <c r="A539" s="2">
        <v>274</v>
      </c>
      <c r="B539" s="2">
        <v>211</v>
      </c>
      <c r="C539" s="2">
        <v>2</v>
      </c>
      <c r="D539" s="2">
        <v>5</v>
      </c>
      <c r="E539" s="2">
        <v>90</v>
      </c>
      <c r="G539">
        <v>75</v>
      </c>
      <c r="J539" s="10" t="s">
        <v>232</v>
      </c>
      <c r="L539" t="s">
        <v>31</v>
      </c>
      <c r="M539" s="4">
        <v>0</v>
      </c>
    </row>
    <row r="541" spans="1:15" x14ac:dyDescent="0.25">
      <c r="A541" s="2">
        <v>275</v>
      </c>
      <c r="B541" s="2">
        <v>213</v>
      </c>
      <c r="C541" s="2">
        <v>2</v>
      </c>
      <c r="D541" s="2">
        <v>5</v>
      </c>
      <c r="E541" s="2">
        <v>90</v>
      </c>
      <c r="F541" s="3">
        <v>3</v>
      </c>
      <c r="J541" s="1" t="s">
        <v>233</v>
      </c>
      <c r="L541" t="s">
        <v>80</v>
      </c>
      <c r="M541" s="4">
        <v>432</v>
      </c>
      <c r="O541" s="5">
        <f>ROUND($M541*N541,2)</f>
        <v>0</v>
      </c>
    </row>
    <row r="543" spans="1:15" x14ac:dyDescent="0.25">
      <c r="A543" s="2">
        <v>277</v>
      </c>
      <c r="B543" s="2">
        <v>365</v>
      </c>
      <c r="C543" s="2">
        <v>2</v>
      </c>
      <c r="D543" s="2">
        <v>6</v>
      </c>
      <c r="E543" s="2">
        <v>91</v>
      </c>
      <c r="G543">
        <v>77</v>
      </c>
      <c r="J543" s="7" t="s">
        <v>22</v>
      </c>
      <c r="L543" t="s">
        <v>14</v>
      </c>
      <c r="M543" s="4">
        <v>0</v>
      </c>
    </row>
    <row r="545" spans="1:13" x14ac:dyDescent="0.25">
      <c r="A545" s="2">
        <v>278</v>
      </c>
      <c r="B545" s="2">
        <v>366</v>
      </c>
      <c r="C545" s="2">
        <v>2</v>
      </c>
      <c r="D545" s="2">
        <v>6</v>
      </c>
      <c r="E545" s="2">
        <v>91</v>
      </c>
      <c r="J545" s="7" t="s">
        <v>23</v>
      </c>
      <c r="L545" t="s">
        <v>14</v>
      </c>
      <c r="M545" s="4">
        <v>0</v>
      </c>
    </row>
    <row r="547" spans="1:13" x14ac:dyDescent="0.25">
      <c r="A547" s="2">
        <v>279</v>
      </c>
      <c r="B547" s="2">
        <v>367</v>
      </c>
      <c r="C547" s="2">
        <v>2</v>
      </c>
      <c r="D547" s="2">
        <v>6</v>
      </c>
      <c r="E547" s="2">
        <v>91</v>
      </c>
      <c r="G547">
        <v>77</v>
      </c>
      <c r="J547" s="7" t="s">
        <v>234</v>
      </c>
      <c r="L547" t="s">
        <v>14</v>
      </c>
      <c r="M547" s="4">
        <v>0</v>
      </c>
    </row>
    <row r="549" spans="1:13" x14ac:dyDescent="0.25">
      <c r="A549" s="2">
        <v>280</v>
      </c>
      <c r="B549" s="2">
        <v>368</v>
      </c>
      <c r="C549" s="2">
        <v>2</v>
      </c>
      <c r="D549" s="2">
        <v>6</v>
      </c>
      <c r="E549" s="2">
        <v>91</v>
      </c>
      <c r="G549">
        <v>77</v>
      </c>
      <c r="J549" s="7" t="s">
        <v>235</v>
      </c>
      <c r="L549" t="s">
        <v>14</v>
      </c>
      <c r="M549" s="4">
        <v>0</v>
      </c>
    </row>
    <row r="551" spans="1:13" x14ac:dyDescent="0.25">
      <c r="A551" s="2">
        <v>281</v>
      </c>
      <c r="B551" s="2">
        <v>369</v>
      </c>
      <c r="C551" s="2">
        <v>2</v>
      </c>
      <c r="D551" s="2">
        <v>6</v>
      </c>
      <c r="E551" s="2">
        <v>91</v>
      </c>
      <c r="G551">
        <v>77</v>
      </c>
      <c r="J551" s="8" t="s">
        <v>26</v>
      </c>
      <c r="L551" t="s">
        <v>27</v>
      </c>
      <c r="M551" s="4">
        <v>0</v>
      </c>
    </row>
    <row r="553" spans="1:13" ht="30" x14ac:dyDescent="0.25">
      <c r="A553" s="2">
        <v>282</v>
      </c>
      <c r="B553" s="2">
        <v>370</v>
      </c>
      <c r="C553" s="2">
        <v>2</v>
      </c>
      <c r="D553" s="2">
        <v>6</v>
      </c>
      <c r="E553" s="2">
        <v>91</v>
      </c>
      <c r="G553">
        <v>77</v>
      </c>
      <c r="J553" s="9" t="s">
        <v>28</v>
      </c>
      <c r="M553" s="4">
        <v>0</v>
      </c>
    </row>
    <row r="555" spans="1:13" x14ac:dyDescent="0.25">
      <c r="A555" s="2">
        <v>283</v>
      </c>
      <c r="B555" s="2">
        <v>371</v>
      </c>
      <c r="C555" s="2">
        <v>2</v>
      </c>
      <c r="D555" s="2">
        <v>6</v>
      </c>
      <c r="E555" s="2">
        <v>91</v>
      </c>
      <c r="G555">
        <v>77</v>
      </c>
      <c r="J555" s="8" t="s">
        <v>29</v>
      </c>
      <c r="L555" t="s">
        <v>27</v>
      </c>
      <c r="M555" s="4">
        <v>0</v>
      </c>
    </row>
    <row r="557" spans="1:13" x14ac:dyDescent="0.25">
      <c r="A557" s="2">
        <v>284</v>
      </c>
      <c r="B557" s="2">
        <v>372</v>
      </c>
      <c r="C557" s="2">
        <v>2</v>
      </c>
      <c r="D557" s="2">
        <v>6</v>
      </c>
      <c r="E557" s="2">
        <v>91</v>
      </c>
      <c r="G557">
        <v>77</v>
      </c>
      <c r="J557" s="10" t="s">
        <v>236</v>
      </c>
      <c r="L557" t="s">
        <v>31</v>
      </c>
      <c r="M557" s="4">
        <v>0</v>
      </c>
    </row>
    <row r="559" spans="1:13" ht="75" x14ac:dyDescent="0.25">
      <c r="A559" s="2">
        <v>285</v>
      </c>
      <c r="B559" s="2">
        <v>373</v>
      </c>
      <c r="C559" s="2">
        <v>2</v>
      </c>
      <c r="D559" s="2">
        <v>6</v>
      </c>
      <c r="E559" s="2">
        <v>91</v>
      </c>
      <c r="G559">
        <v>77</v>
      </c>
      <c r="J559" s="9" t="s">
        <v>237</v>
      </c>
      <c r="M559" s="4">
        <v>0</v>
      </c>
    </row>
    <row r="561" spans="1:13" x14ac:dyDescent="0.25">
      <c r="A561" s="2">
        <v>286</v>
      </c>
      <c r="B561" s="2">
        <v>374</v>
      </c>
      <c r="C561" s="2">
        <v>2</v>
      </c>
      <c r="D561" s="2">
        <v>6</v>
      </c>
      <c r="E561" s="2">
        <v>91</v>
      </c>
      <c r="G561">
        <v>77</v>
      </c>
      <c r="J561" s="10" t="s">
        <v>238</v>
      </c>
      <c r="L561" t="s">
        <v>31</v>
      </c>
      <c r="M561" s="4">
        <v>0</v>
      </c>
    </row>
    <row r="563" spans="1:13" ht="45" x14ac:dyDescent="0.25">
      <c r="A563" s="2">
        <v>287</v>
      </c>
      <c r="B563" s="2">
        <v>375</v>
      </c>
      <c r="C563" s="2">
        <v>2</v>
      </c>
      <c r="D563" s="2">
        <v>6</v>
      </c>
      <c r="E563" s="2">
        <v>91</v>
      </c>
      <c r="G563">
        <v>77</v>
      </c>
      <c r="J563" s="9" t="s">
        <v>239</v>
      </c>
      <c r="M563" s="4">
        <v>0</v>
      </c>
    </row>
    <row r="565" spans="1:13" x14ac:dyDescent="0.25">
      <c r="A565" s="2">
        <v>288</v>
      </c>
      <c r="B565" s="2">
        <v>376</v>
      </c>
      <c r="C565" s="2">
        <v>2</v>
      </c>
      <c r="D565" s="2">
        <v>6</v>
      </c>
      <c r="E565" s="2">
        <v>91</v>
      </c>
      <c r="G565">
        <v>77</v>
      </c>
      <c r="J565" s="10" t="s">
        <v>240</v>
      </c>
      <c r="L565" t="s">
        <v>31</v>
      </c>
      <c r="M565" s="4">
        <v>0</v>
      </c>
    </row>
    <row r="567" spans="1:13" ht="30" x14ac:dyDescent="0.25">
      <c r="A567" s="2">
        <v>289</v>
      </c>
      <c r="B567" s="2">
        <v>377</v>
      </c>
      <c r="C567" s="2">
        <v>2</v>
      </c>
      <c r="D567" s="2">
        <v>6</v>
      </c>
      <c r="E567" s="2">
        <v>91</v>
      </c>
      <c r="G567">
        <v>77</v>
      </c>
      <c r="J567" s="9" t="s">
        <v>241</v>
      </c>
      <c r="M567" s="4">
        <v>0</v>
      </c>
    </row>
    <row r="569" spans="1:13" ht="30" x14ac:dyDescent="0.25">
      <c r="A569" s="2">
        <v>290</v>
      </c>
      <c r="B569" s="2">
        <v>378</v>
      </c>
      <c r="C569" s="2">
        <v>2</v>
      </c>
      <c r="D569" s="2">
        <v>6</v>
      </c>
      <c r="E569" s="2">
        <v>91</v>
      </c>
      <c r="G569">
        <v>77</v>
      </c>
      <c r="J569" s="9" t="s">
        <v>242</v>
      </c>
      <c r="M569" s="4">
        <v>0</v>
      </c>
    </row>
    <row r="571" spans="1:13" x14ac:dyDescent="0.25">
      <c r="A571" s="2">
        <v>291</v>
      </c>
      <c r="B571" s="2">
        <v>379</v>
      </c>
      <c r="C571" s="2">
        <v>2</v>
      </c>
      <c r="D571" s="2">
        <v>6</v>
      </c>
      <c r="E571" s="2">
        <v>92</v>
      </c>
      <c r="G571">
        <v>77</v>
      </c>
      <c r="J571" s="10" t="s">
        <v>243</v>
      </c>
      <c r="L571" t="s">
        <v>31</v>
      </c>
      <c r="M571" s="4">
        <v>0</v>
      </c>
    </row>
    <row r="573" spans="1:13" ht="45" x14ac:dyDescent="0.25">
      <c r="A573" s="2">
        <v>292</v>
      </c>
      <c r="B573" s="2">
        <v>380</v>
      </c>
      <c r="C573" s="2">
        <v>2</v>
      </c>
      <c r="D573" s="2">
        <v>6</v>
      </c>
      <c r="E573" s="2">
        <v>92</v>
      </c>
      <c r="G573">
        <v>77</v>
      </c>
      <c r="J573" s="9" t="s">
        <v>244</v>
      </c>
      <c r="M573" s="4">
        <v>0</v>
      </c>
    </row>
    <row r="575" spans="1:13" x14ac:dyDescent="0.25">
      <c r="A575" s="2">
        <v>293</v>
      </c>
      <c r="B575" s="2">
        <v>381</v>
      </c>
      <c r="C575" s="2">
        <v>2</v>
      </c>
      <c r="D575" s="2">
        <v>6</v>
      </c>
      <c r="E575" s="2">
        <v>92</v>
      </c>
      <c r="G575">
        <v>78</v>
      </c>
      <c r="J575" s="10" t="s">
        <v>400</v>
      </c>
      <c r="L575" t="s">
        <v>31</v>
      </c>
      <c r="M575" s="4">
        <v>0</v>
      </c>
    </row>
    <row r="577" spans="1:15" ht="30" x14ac:dyDescent="0.25">
      <c r="A577" s="2">
        <v>294</v>
      </c>
      <c r="B577" s="2">
        <v>382</v>
      </c>
      <c r="C577" s="2">
        <v>2</v>
      </c>
      <c r="D577" s="2">
        <v>6</v>
      </c>
      <c r="E577" s="2">
        <v>92</v>
      </c>
      <c r="G577">
        <v>78</v>
      </c>
      <c r="J577" s="9" t="s">
        <v>245</v>
      </c>
      <c r="M577" s="4">
        <v>0</v>
      </c>
    </row>
    <row r="579" spans="1:15" x14ac:dyDescent="0.25">
      <c r="A579" s="2">
        <v>295</v>
      </c>
      <c r="B579" s="2">
        <v>410</v>
      </c>
      <c r="C579" s="2">
        <v>2</v>
      </c>
      <c r="D579" s="2">
        <v>6</v>
      </c>
      <c r="E579" s="2">
        <v>92</v>
      </c>
      <c r="G579">
        <v>78</v>
      </c>
      <c r="J579" s="8" t="s">
        <v>246</v>
      </c>
      <c r="L579" t="s">
        <v>27</v>
      </c>
      <c r="M579" s="4">
        <v>0</v>
      </c>
    </row>
    <row r="581" spans="1:15" ht="45" x14ac:dyDescent="0.25">
      <c r="A581" s="2">
        <v>296</v>
      </c>
      <c r="B581" s="2">
        <v>411</v>
      </c>
      <c r="C581" s="2">
        <v>2</v>
      </c>
      <c r="D581" s="2">
        <v>6</v>
      </c>
      <c r="E581" s="2">
        <v>92</v>
      </c>
      <c r="J581" s="10" t="s">
        <v>247</v>
      </c>
      <c r="L581" t="s">
        <v>31</v>
      </c>
      <c r="M581" s="4">
        <v>0</v>
      </c>
    </row>
    <row r="583" spans="1:15" x14ac:dyDescent="0.25">
      <c r="A583" s="2">
        <v>297</v>
      </c>
      <c r="B583" s="2">
        <v>412</v>
      </c>
      <c r="C583" s="2">
        <v>2</v>
      </c>
      <c r="D583" s="2">
        <v>6</v>
      </c>
      <c r="E583" s="2">
        <v>92</v>
      </c>
      <c r="F583" s="3">
        <v>1</v>
      </c>
      <c r="J583" s="1" t="s">
        <v>248</v>
      </c>
      <c r="L583" t="s">
        <v>53</v>
      </c>
      <c r="M583" s="4">
        <v>7</v>
      </c>
      <c r="O583" s="5">
        <f>ROUND($M583*N583,2)</f>
        <v>0</v>
      </c>
    </row>
    <row r="585" spans="1:15" ht="30" x14ac:dyDescent="0.25">
      <c r="A585" s="2">
        <v>298</v>
      </c>
      <c r="B585" s="2">
        <v>1445</v>
      </c>
      <c r="C585" s="2">
        <v>2</v>
      </c>
      <c r="D585" s="2">
        <v>6</v>
      </c>
      <c r="E585" s="2">
        <v>92</v>
      </c>
      <c r="J585" s="10" t="s">
        <v>249</v>
      </c>
      <c r="L585" t="s">
        <v>31</v>
      </c>
      <c r="M585" s="4">
        <v>0</v>
      </c>
    </row>
    <row r="587" spans="1:15" x14ac:dyDescent="0.25">
      <c r="A587" s="2">
        <v>299</v>
      </c>
      <c r="B587" s="2">
        <v>1446</v>
      </c>
      <c r="C587" s="2">
        <v>2</v>
      </c>
      <c r="D587" s="2">
        <v>6</v>
      </c>
      <c r="E587" s="2">
        <v>92</v>
      </c>
      <c r="F587" s="3">
        <v>2</v>
      </c>
      <c r="J587" s="1" t="s">
        <v>250</v>
      </c>
      <c r="L587" t="s">
        <v>53</v>
      </c>
      <c r="M587" s="4">
        <v>17</v>
      </c>
      <c r="O587" s="5">
        <f>ROUND($M587*N587,2)</f>
        <v>0</v>
      </c>
    </row>
    <row r="589" spans="1:15" ht="30" x14ac:dyDescent="0.25">
      <c r="A589" s="2">
        <v>300</v>
      </c>
      <c r="B589" s="2">
        <v>1447</v>
      </c>
      <c r="C589" s="2">
        <v>2</v>
      </c>
      <c r="D589" s="2">
        <v>6</v>
      </c>
      <c r="E589" s="2">
        <v>92</v>
      </c>
      <c r="J589" s="10" t="s">
        <v>251</v>
      </c>
      <c r="L589" t="s">
        <v>31</v>
      </c>
      <c r="M589" s="4">
        <v>0</v>
      </c>
    </row>
    <row r="591" spans="1:15" x14ac:dyDescent="0.25">
      <c r="A591" s="2">
        <v>301</v>
      </c>
      <c r="B591" s="2">
        <v>1448</v>
      </c>
      <c r="C591" s="2">
        <v>2</v>
      </c>
      <c r="D591" s="2">
        <v>6</v>
      </c>
      <c r="E591" s="2">
        <v>92</v>
      </c>
      <c r="F591" s="3">
        <v>3</v>
      </c>
      <c r="J591" s="1" t="s">
        <v>252</v>
      </c>
      <c r="L591" t="s">
        <v>53</v>
      </c>
      <c r="M591" s="4">
        <v>26</v>
      </c>
      <c r="O591" s="5">
        <f>ROUND($M591*N591,2)</f>
        <v>0</v>
      </c>
    </row>
    <row r="593" spans="1:15" x14ac:dyDescent="0.25">
      <c r="A593" s="2">
        <v>302</v>
      </c>
      <c r="B593" s="2">
        <v>1452</v>
      </c>
      <c r="C593" s="2">
        <v>2</v>
      </c>
      <c r="D593" s="2">
        <v>6</v>
      </c>
      <c r="E593" s="2">
        <v>92</v>
      </c>
      <c r="J593" s="8" t="s">
        <v>253</v>
      </c>
      <c r="L593" t="s">
        <v>27</v>
      </c>
      <c r="M593" s="4">
        <v>0</v>
      </c>
    </row>
    <row r="595" spans="1:15" ht="30" x14ac:dyDescent="0.25">
      <c r="A595" s="2">
        <v>303</v>
      </c>
      <c r="B595" s="2">
        <v>1453</v>
      </c>
      <c r="C595" s="2">
        <v>2</v>
      </c>
      <c r="D595" s="2">
        <v>6</v>
      </c>
      <c r="E595" s="2">
        <v>92</v>
      </c>
      <c r="J595" s="10" t="s">
        <v>401</v>
      </c>
      <c r="L595" t="s">
        <v>31</v>
      </c>
      <c r="M595" s="4">
        <v>0</v>
      </c>
    </row>
    <row r="597" spans="1:15" x14ac:dyDescent="0.25">
      <c r="A597" s="2">
        <v>304</v>
      </c>
      <c r="B597" s="2">
        <v>1454</v>
      </c>
      <c r="C597" s="2">
        <v>2</v>
      </c>
      <c r="D597" s="2">
        <v>6</v>
      </c>
      <c r="E597" s="2">
        <v>92</v>
      </c>
      <c r="F597" s="3">
        <v>4</v>
      </c>
      <c r="J597" s="1" t="s">
        <v>254</v>
      </c>
      <c r="L597" t="s">
        <v>53</v>
      </c>
      <c r="M597" s="4">
        <v>17</v>
      </c>
      <c r="O597" s="5">
        <f>ROUND($M597*N597,2)</f>
        <v>0</v>
      </c>
    </row>
    <row r="599" spans="1:15" ht="60" x14ac:dyDescent="0.25">
      <c r="A599" s="2">
        <v>305</v>
      </c>
      <c r="B599" s="2">
        <v>1455</v>
      </c>
      <c r="C599" s="2">
        <v>2</v>
      </c>
      <c r="D599" s="2">
        <v>6</v>
      </c>
      <c r="E599" s="2">
        <v>92</v>
      </c>
      <c r="J599" s="10" t="s">
        <v>255</v>
      </c>
      <c r="L599" t="s">
        <v>31</v>
      </c>
      <c r="M599" s="4">
        <v>0</v>
      </c>
    </row>
    <row r="601" spans="1:15" x14ac:dyDescent="0.25">
      <c r="A601" s="2">
        <v>306</v>
      </c>
      <c r="B601" s="2">
        <v>1456</v>
      </c>
      <c r="C601" s="2">
        <v>2</v>
      </c>
      <c r="D601" s="2">
        <v>6</v>
      </c>
      <c r="E601" s="2">
        <v>92</v>
      </c>
      <c r="F601" s="3">
        <v>5</v>
      </c>
      <c r="J601" s="1" t="s">
        <v>256</v>
      </c>
      <c r="L601" t="s">
        <v>53</v>
      </c>
      <c r="M601" s="4">
        <v>26</v>
      </c>
      <c r="O601" s="5">
        <f>ROUND($M601*N601,2)</f>
        <v>0</v>
      </c>
    </row>
    <row r="603" spans="1:15" x14ac:dyDescent="0.25">
      <c r="A603" s="2">
        <v>308</v>
      </c>
      <c r="B603" s="2">
        <v>387</v>
      </c>
      <c r="C603" s="2">
        <v>2</v>
      </c>
      <c r="D603" s="2">
        <v>7</v>
      </c>
      <c r="E603" s="2">
        <v>94</v>
      </c>
      <c r="G603">
        <v>28</v>
      </c>
      <c r="J603" s="7" t="s">
        <v>22</v>
      </c>
      <c r="L603" t="s">
        <v>14</v>
      </c>
      <c r="M603" s="4">
        <v>0</v>
      </c>
    </row>
    <row r="605" spans="1:15" x14ac:dyDescent="0.25">
      <c r="A605" s="2">
        <v>309</v>
      </c>
      <c r="B605" s="2">
        <v>388</v>
      </c>
      <c r="C605" s="2">
        <v>2</v>
      </c>
      <c r="D605" s="2">
        <v>7</v>
      </c>
      <c r="E605" s="2">
        <v>94</v>
      </c>
      <c r="J605" s="7" t="s">
        <v>23</v>
      </c>
      <c r="L605" t="s">
        <v>14</v>
      </c>
      <c r="M605" s="4">
        <v>0</v>
      </c>
    </row>
    <row r="607" spans="1:15" x14ac:dyDescent="0.25">
      <c r="A607" s="2">
        <v>310</v>
      </c>
      <c r="B607" s="2">
        <v>389</v>
      </c>
      <c r="C607" s="2">
        <v>2</v>
      </c>
      <c r="D607" s="2">
        <v>7</v>
      </c>
      <c r="E607" s="2">
        <v>94</v>
      </c>
      <c r="G607">
        <v>28</v>
      </c>
      <c r="J607" s="7" t="s">
        <v>257</v>
      </c>
      <c r="L607" t="s">
        <v>14</v>
      </c>
      <c r="M607" s="4">
        <v>0</v>
      </c>
    </row>
    <row r="609" spans="1:13" x14ac:dyDescent="0.25">
      <c r="A609" s="2">
        <v>311</v>
      </c>
      <c r="B609" s="2">
        <v>390</v>
      </c>
      <c r="C609" s="2">
        <v>2</v>
      </c>
      <c r="D609" s="2">
        <v>7</v>
      </c>
      <c r="E609" s="2">
        <v>94</v>
      </c>
      <c r="G609">
        <v>28</v>
      </c>
      <c r="J609" s="7" t="s">
        <v>258</v>
      </c>
      <c r="L609" t="s">
        <v>14</v>
      </c>
      <c r="M609" s="4">
        <v>0</v>
      </c>
    </row>
    <row r="611" spans="1:13" x14ac:dyDescent="0.25">
      <c r="A611" s="2">
        <v>312</v>
      </c>
      <c r="B611" s="2">
        <v>391</v>
      </c>
      <c r="C611" s="2">
        <v>2</v>
      </c>
      <c r="D611" s="2">
        <v>7</v>
      </c>
      <c r="E611" s="2">
        <v>94</v>
      </c>
      <c r="G611">
        <v>28</v>
      </c>
      <c r="J611" s="8" t="s">
        <v>26</v>
      </c>
      <c r="L611" t="s">
        <v>27</v>
      </c>
      <c r="M611" s="4">
        <v>0</v>
      </c>
    </row>
    <row r="613" spans="1:13" ht="45" x14ac:dyDescent="0.25">
      <c r="A613" s="2">
        <v>313</v>
      </c>
      <c r="B613" s="2">
        <v>392</v>
      </c>
      <c r="C613" s="2">
        <v>2</v>
      </c>
      <c r="D613" s="2">
        <v>7</v>
      </c>
      <c r="E613" s="2">
        <v>94</v>
      </c>
      <c r="G613">
        <v>28</v>
      </c>
      <c r="J613" s="9" t="s">
        <v>259</v>
      </c>
      <c r="M613" s="4">
        <v>0</v>
      </c>
    </row>
    <row r="615" spans="1:13" x14ac:dyDescent="0.25">
      <c r="A615" s="2">
        <v>314</v>
      </c>
      <c r="B615" s="2">
        <v>393</v>
      </c>
      <c r="C615" s="2">
        <v>2</v>
      </c>
      <c r="D615" s="2">
        <v>7</v>
      </c>
      <c r="E615" s="2">
        <v>94</v>
      </c>
      <c r="G615">
        <v>23</v>
      </c>
      <c r="J615" s="8" t="s">
        <v>29</v>
      </c>
      <c r="L615" t="s">
        <v>27</v>
      </c>
      <c r="M615" s="4">
        <v>0</v>
      </c>
    </row>
    <row r="617" spans="1:13" x14ac:dyDescent="0.25">
      <c r="A617" s="2">
        <v>315</v>
      </c>
      <c r="B617" s="2">
        <v>394</v>
      </c>
      <c r="C617" s="2">
        <v>2</v>
      </c>
      <c r="D617" s="2">
        <v>7</v>
      </c>
      <c r="E617" s="2">
        <v>94</v>
      </c>
      <c r="G617">
        <v>83</v>
      </c>
      <c r="J617" s="8" t="s">
        <v>260</v>
      </c>
      <c r="L617" t="s">
        <v>27</v>
      </c>
      <c r="M617" s="4">
        <v>0</v>
      </c>
    </row>
    <row r="619" spans="1:13" ht="45" x14ac:dyDescent="0.25">
      <c r="A619" s="2">
        <v>316</v>
      </c>
      <c r="B619" s="2">
        <v>395</v>
      </c>
      <c r="C619" s="2">
        <v>2</v>
      </c>
      <c r="D619" s="2">
        <v>7</v>
      </c>
      <c r="E619" s="2">
        <v>94</v>
      </c>
      <c r="G619">
        <v>83</v>
      </c>
      <c r="J619" s="9" t="s">
        <v>261</v>
      </c>
      <c r="M619" s="4">
        <v>0</v>
      </c>
    </row>
    <row r="621" spans="1:13" x14ac:dyDescent="0.25">
      <c r="A621" s="2">
        <v>317</v>
      </c>
      <c r="B621" s="2">
        <v>396</v>
      </c>
      <c r="C621" s="2">
        <v>2</v>
      </c>
      <c r="D621" s="2">
        <v>7</v>
      </c>
      <c r="E621" s="2">
        <v>94</v>
      </c>
      <c r="J621" s="8" t="s">
        <v>258</v>
      </c>
      <c r="L621" t="s">
        <v>27</v>
      </c>
      <c r="M621" s="4">
        <v>0</v>
      </c>
    </row>
    <row r="623" spans="1:13" ht="30" x14ac:dyDescent="0.25">
      <c r="A623" s="2">
        <v>318</v>
      </c>
      <c r="B623" s="2">
        <v>397</v>
      </c>
      <c r="C623" s="2">
        <v>2</v>
      </c>
      <c r="D623" s="2">
        <v>7</v>
      </c>
      <c r="E623" s="2">
        <v>94</v>
      </c>
      <c r="G623">
        <v>83</v>
      </c>
      <c r="J623" s="10" t="s">
        <v>262</v>
      </c>
      <c r="L623" t="s">
        <v>31</v>
      </c>
      <c r="M623" s="4">
        <v>0</v>
      </c>
    </row>
    <row r="625" spans="1:15" x14ac:dyDescent="0.25">
      <c r="A625" s="2">
        <v>319</v>
      </c>
      <c r="B625" s="2">
        <v>399</v>
      </c>
      <c r="C625" s="2">
        <v>2</v>
      </c>
      <c r="D625" s="2">
        <v>7</v>
      </c>
      <c r="E625" s="2">
        <v>94</v>
      </c>
      <c r="F625" s="3">
        <v>1</v>
      </c>
      <c r="G625">
        <v>84.17</v>
      </c>
      <c r="J625" s="1" t="s">
        <v>263</v>
      </c>
      <c r="L625" t="s">
        <v>53</v>
      </c>
      <c r="M625" s="4">
        <v>8</v>
      </c>
      <c r="O625" s="5">
        <f>ROUND($M625*N625,2)</f>
        <v>0</v>
      </c>
    </row>
    <row r="627" spans="1:15" x14ac:dyDescent="0.25">
      <c r="A627" s="2">
        <v>320</v>
      </c>
      <c r="B627" s="2">
        <v>400</v>
      </c>
      <c r="C627" s="2">
        <v>2</v>
      </c>
      <c r="D627" s="2">
        <v>7</v>
      </c>
      <c r="E627" s="2">
        <v>94</v>
      </c>
      <c r="F627" s="3">
        <v>2</v>
      </c>
      <c r="J627" s="1" t="s">
        <v>264</v>
      </c>
      <c r="L627" t="s">
        <v>265</v>
      </c>
      <c r="M627" s="4">
        <v>26</v>
      </c>
      <c r="O627" s="5">
        <f>ROUND($M627*N627,2)</f>
        <v>0</v>
      </c>
    </row>
    <row r="629" spans="1:15" x14ac:dyDescent="0.25">
      <c r="A629" s="2">
        <v>321</v>
      </c>
      <c r="B629" s="2">
        <v>409</v>
      </c>
      <c r="C629" s="2">
        <v>2</v>
      </c>
      <c r="D629" s="2">
        <v>7</v>
      </c>
      <c r="E629" s="2">
        <v>94</v>
      </c>
      <c r="F629" s="3">
        <v>3</v>
      </c>
      <c r="J629" s="1" t="s">
        <v>266</v>
      </c>
      <c r="L629" t="s">
        <v>53</v>
      </c>
      <c r="M629" s="4">
        <v>29</v>
      </c>
      <c r="O629" s="5">
        <f>ROUND($M629*N629,2)</f>
        <v>0</v>
      </c>
    </row>
    <row r="631" spans="1:15" x14ac:dyDescent="0.25">
      <c r="A631" s="2">
        <v>322</v>
      </c>
      <c r="B631" s="2">
        <v>401</v>
      </c>
      <c r="C631" s="2">
        <v>2</v>
      </c>
      <c r="D631" s="2">
        <v>7</v>
      </c>
      <c r="E631" s="2">
        <v>94</v>
      </c>
      <c r="F631" s="3">
        <v>4</v>
      </c>
      <c r="G631">
        <v>83.9</v>
      </c>
      <c r="J631" s="1" t="s">
        <v>267</v>
      </c>
      <c r="L631" t="s">
        <v>53</v>
      </c>
      <c r="M631" s="4">
        <v>10</v>
      </c>
      <c r="O631" s="5">
        <f>ROUND($M631*N631,2)</f>
        <v>0</v>
      </c>
    </row>
    <row r="633" spans="1:15" x14ac:dyDescent="0.25">
      <c r="A633" s="2">
        <v>323</v>
      </c>
      <c r="B633" s="2">
        <v>402</v>
      </c>
      <c r="C633" s="2">
        <v>2</v>
      </c>
      <c r="D633" s="2">
        <v>7</v>
      </c>
      <c r="E633" s="2">
        <v>94</v>
      </c>
      <c r="F633" s="3">
        <v>5</v>
      </c>
      <c r="G633">
        <v>84.28</v>
      </c>
      <c r="J633" s="1" t="s">
        <v>268</v>
      </c>
      <c r="L633" t="s">
        <v>53</v>
      </c>
      <c r="M633" s="4">
        <v>4</v>
      </c>
      <c r="O633" s="5">
        <f>ROUND($M633*N633,2)</f>
        <v>0</v>
      </c>
    </row>
    <row r="635" spans="1:15" ht="30" x14ac:dyDescent="0.25">
      <c r="A635" s="2">
        <v>324</v>
      </c>
      <c r="B635" s="2">
        <v>403</v>
      </c>
      <c r="C635" s="2">
        <v>2</v>
      </c>
      <c r="D635" s="2">
        <v>7</v>
      </c>
      <c r="E635" s="2">
        <v>94</v>
      </c>
      <c r="F635" s="3">
        <v>6</v>
      </c>
      <c r="G635">
        <v>83.3</v>
      </c>
      <c r="J635" s="1" t="s">
        <v>269</v>
      </c>
      <c r="L635" t="s">
        <v>53</v>
      </c>
      <c r="M635" s="4">
        <v>25</v>
      </c>
      <c r="O635" s="5">
        <f>ROUND($M635*N635,2)</f>
        <v>0</v>
      </c>
    </row>
    <row r="637" spans="1:15" x14ac:dyDescent="0.25">
      <c r="A637" s="2">
        <v>325</v>
      </c>
      <c r="B637" s="2">
        <v>404</v>
      </c>
      <c r="C637" s="2">
        <v>2</v>
      </c>
      <c r="D637" s="2">
        <v>7</v>
      </c>
      <c r="E637" s="2">
        <v>94</v>
      </c>
      <c r="F637" s="3">
        <v>7</v>
      </c>
      <c r="G637">
        <v>83.7</v>
      </c>
      <c r="J637" s="1" t="s">
        <v>270</v>
      </c>
      <c r="L637" t="s">
        <v>53</v>
      </c>
      <c r="M637" s="4">
        <v>13</v>
      </c>
      <c r="O637" s="5">
        <f>ROUND($M637*N637,2)</f>
        <v>0</v>
      </c>
    </row>
    <row r="639" spans="1:15" x14ac:dyDescent="0.25">
      <c r="A639" s="2">
        <v>327</v>
      </c>
      <c r="B639" s="2">
        <v>215</v>
      </c>
      <c r="C639" s="2">
        <v>2</v>
      </c>
      <c r="D639" s="2">
        <v>8</v>
      </c>
      <c r="E639" s="2">
        <v>95</v>
      </c>
      <c r="G639">
        <v>87</v>
      </c>
      <c r="J639" s="7" t="s">
        <v>22</v>
      </c>
      <c r="L639" t="s">
        <v>14</v>
      </c>
      <c r="M639" s="4">
        <v>0</v>
      </c>
    </row>
    <row r="641" spans="1:13" x14ac:dyDescent="0.25">
      <c r="A641" s="2">
        <v>328</v>
      </c>
      <c r="B641" s="2">
        <v>216</v>
      </c>
      <c r="C641" s="2">
        <v>2</v>
      </c>
      <c r="D641" s="2">
        <v>8</v>
      </c>
      <c r="E641" s="2">
        <v>95</v>
      </c>
      <c r="J641" s="7" t="s">
        <v>23</v>
      </c>
      <c r="L641" t="s">
        <v>14</v>
      </c>
      <c r="M641" s="4">
        <v>0</v>
      </c>
    </row>
    <row r="643" spans="1:13" x14ac:dyDescent="0.25">
      <c r="A643" s="2">
        <v>329</v>
      </c>
      <c r="B643" s="2">
        <v>217</v>
      </c>
      <c r="C643" s="2">
        <v>2</v>
      </c>
      <c r="D643" s="2">
        <v>8</v>
      </c>
      <c r="E643" s="2">
        <v>95</v>
      </c>
      <c r="G643">
        <v>87</v>
      </c>
      <c r="J643" s="7" t="s">
        <v>271</v>
      </c>
      <c r="L643" t="s">
        <v>14</v>
      </c>
      <c r="M643" s="4">
        <v>0</v>
      </c>
    </row>
    <row r="645" spans="1:13" x14ac:dyDescent="0.25">
      <c r="A645" s="2">
        <v>330</v>
      </c>
      <c r="B645" s="2">
        <v>218</v>
      </c>
      <c r="C645" s="2">
        <v>2</v>
      </c>
      <c r="D645" s="2">
        <v>8</v>
      </c>
      <c r="E645" s="2">
        <v>95</v>
      </c>
      <c r="G645">
        <v>87</v>
      </c>
      <c r="J645" s="7" t="s">
        <v>272</v>
      </c>
      <c r="L645" t="s">
        <v>14</v>
      </c>
      <c r="M645" s="4">
        <v>0</v>
      </c>
    </row>
    <row r="647" spans="1:13" x14ac:dyDescent="0.25">
      <c r="A647" s="2">
        <v>331</v>
      </c>
      <c r="B647" s="2">
        <v>219</v>
      </c>
      <c r="C647" s="2">
        <v>2</v>
      </c>
      <c r="D647" s="2">
        <v>8</v>
      </c>
      <c r="E647" s="2">
        <v>95</v>
      </c>
      <c r="G647">
        <v>87</v>
      </c>
      <c r="J647" s="8" t="s">
        <v>26</v>
      </c>
      <c r="L647" t="s">
        <v>27</v>
      </c>
      <c r="M647" s="4">
        <v>0</v>
      </c>
    </row>
    <row r="649" spans="1:13" ht="30" x14ac:dyDescent="0.25">
      <c r="A649" s="2">
        <v>332</v>
      </c>
      <c r="B649" s="2">
        <v>220</v>
      </c>
      <c r="C649" s="2">
        <v>2</v>
      </c>
      <c r="D649" s="2">
        <v>8</v>
      </c>
      <c r="E649" s="2">
        <v>95</v>
      </c>
      <c r="G649">
        <v>87</v>
      </c>
      <c r="J649" s="9" t="s">
        <v>28</v>
      </c>
      <c r="M649" s="4">
        <v>0</v>
      </c>
    </row>
    <row r="651" spans="1:13" x14ac:dyDescent="0.25">
      <c r="A651" s="2">
        <v>333</v>
      </c>
      <c r="B651" s="2">
        <v>221</v>
      </c>
      <c r="C651" s="2">
        <v>2</v>
      </c>
      <c r="D651" s="2">
        <v>8</v>
      </c>
      <c r="E651" s="2">
        <v>95</v>
      </c>
      <c r="G651">
        <v>87</v>
      </c>
      <c r="J651" s="8" t="s">
        <v>29</v>
      </c>
      <c r="L651" t="s">
        <v>27</v>
      </c>
      <c r="M651" s="4">
        <v>0</v>
      </c>
    </row>
    <row r="653" spans="1:13" x14ac:dyDescent="0.25">
      <c r="A653" s="2">
        <v>334</v>
      </c>
      <c r="B653" s="2">
        <v>222</v>
      </c>
      <c r="C653" s="2">
        <v>2</v>
      </c>
      <c r="D653" s="2">
        <v>8</v>
      </c>
      <c r="E653" s="2">
        <v>95</v>
      </c>
      <c r="G653">
        <v>87</v>
      </c>
      <c r="J653" s="10" t="s">
        <v>273</v>
      </c>
      <c r="L653" t="s">
        <v>31</v>
      </c>
      <c r="M653" s="4">
        <v>0</v>
      </c>
    </row>
    <row r="655" spans="1:13" ht="30" x14ac:dyDescent="0.25">
      <c r="A655" s="2">
        <v>335</v>
      </c>
      <c r="B655" s="2">
        <v>223</v>
      </c>
      <c r="C655" s="2">
        <v>2</v>
      </c>
      <c r="D655" s="2">
        <v>8</v>
      </c>
      <c r="E655" s="2">
        <v>95</v>
      </c>
      <c r="G655">
        <v>87</v>
      </c>
      <c r="J655" s="9" t="s">
        <v>274</v>
      </c>
      <c r="M655" s="4">
        <v>0</v>
      </c>
    </row>
    <row r="657" spans="1:15" ht="45" x14ac:dyDescent="0.25">
      <c r="A657" s="2">
        <v>336</v>
      </c>
      <c r="B657" s="2">
        <v>224</v>
      </c>
      <c r="C657" s="2">
        <v>2</v>
      </c>
      <c r="D657" s="2">
        <v>8</v>
      </c>
      <c r="E657" s="2">
        <v>95</v>
      </c>
      <c r="G657">
        <v>87</v>
      </c>
      <c r="J657" s="9" t="s">
        <v>275</v>
      </c>
      <c r="M657" s="4">
        <v>0</v>
      </c>
    </row>
    <row r="659" spans="1:15" ht="30" x14ac:dyDescent="0.25">
      <c r="A659" s="2">
        <v>337</v>
      </c>
      <c r="B659" s="2">
        <v>225</v>
      </c>
      <c r="C659" s="2">
        <v>2</v>
      </c>
      <c r="D659" s="2">
        <v>8</v>
      </c>
      <c r="E659" s="2">
        <v>95</v>
      </c>
      <c r="G659">
        <v>87</v>
      </c>
      <c r="J659" s="9" t="s">
        <v>276</v>
      </c>
      <c r="M659" s="4">
        <v>0</v>
      </c>
    </row>
    <row r="661" spans="1:15" x14ac:dyDescent="0.25">
      <c r="A661" s="2">
        <v>338</v>
      </c>
      <c r="B661" s="2">
        <v>226</v>
      </c>
      <c r="C661" s="2">
        <v>2</v>
      </c>
      <c r="D661" s="2">
        <v>8</v>
      </c>
      <c r="E661" s="2">
        <v>95</v>
      </c>
      <c r="G661">
        <v>87</v>
      </c>
      <c r="J661" s="8" t="s">
        <v>277</v>
      </c>
      <c r="L661" t="s">
        <v>27</v>
      </c>
      <c r="M661" s="4">
        <v>0</v>
      </c>
    </row>
    <row r="663" spans="1:15" ht="30" x14ac:dyDescent="0.25">
      <c r="A663" s="2">
        <v>339</v>
      </c>
      <c r="B663" s="2">
        <v>227</v>
      </c>
      <c r="C663" s="2">
        <v>2</v>
      </c>
      <c r="D663" s="2">
        <v>8</v>
      </c>
      <c r="E663" s="2">
        <v>95</v>
      </c>
      <c r="G663">
        <v>87</v>
      </c>
      <c r="J663" s="10" t="s">
        <v>278</v>
      </c>
      <c r="L663" t="s">
        <v>31</v>
      </c>
      <c r="M663" s="4">
        <v>0</v>
      </c>
    </row>
    <row r="665" spans="1:15" x14ac:dyDescent="0.25">
      <c r="A665" s="2">
        <v>340</v>
      </c>
      <c r="B665" s="2">
        <v>228</v>
      </c>
      <c r="C665" s="2">
        <v>2</v>
      </c>
      <c r="D665" s="2">
        <v>8</v>
      </c>
      <c r="E665" s="2">
        <v>95</v>
      </c>
      <c r="F665" s="3">
        <v>1</v>
      </c>
      <c r="G665">
        <v>87.4</v>
      </c>
      <c r="J665" s="1" t="s">
        <v>279</v>
      </c>
      <c r="L665" t="s">
        <v>53</v>
      </c>
      <c r="M665" s="4">
        <v>7</v>
      </c>
      <c r="O665" s="5">
        <f>ROUND($M665*N665,2)</f>
        <v>0</v>
      </c>
    </row>
    <row r="667" spans="1:15" x14ac:dyDescent="0.25">
      <c r="A667" s="2">
        <v>342</v>
      </c>
      <c r="B667" s="2">
        <v>232</v>
      </c>
      <c r="C667" s="2">
        <v>2</v>
      </c>
      <c r="D667" s="2">
        <v>9</v>
      </c>
      <c r="E667" s="2">
        <v>96</v>
      </c>
      <c r="G667">
        <v>93</v>
      </c>
      <c r="J667" s="7" t="s">
        <v>22</v>
      </c>
      <c r="L667" t="s">
        <v>14</v>
      </c>
      <c r="M667" s="4">
        <v>0</v>
      </c>
    </row>
    <row r="669" spans="1:15" x14ac:dyDescent="0.25">
      <c r="A669" s="2">
        <v>343</v>
      </c>
      <c r="B669" s="2">
        <v>233</v>
      </c>
      <c r="C669" s="2">
        <v>2</v>
      </c>
      <c r="D669" s="2">
        <v>9</v>
      </c>
      <c r="E669" s="2">
        <v>96</v>
      </c>
      <c r="J669" s="7" t="s">
        <v>23</v>
      </c>
      <c r="L669" t="s">
        <v>14</v>
      </c>
      <c r="M669" s="4">
        <v>0</v>
      </c>
    </row>
    <row r="671" spans="1:15" x14ac:dyDescent="0.25">
      <c r="A671" s="2">
        <v>344</v>
      </c>
      <c r="B671" s="2">
        <v>234</v>
      </c>
      <c r="C671" s="2">
        <v>2</v>
      </c>
      <c r="D671" s="2">
        <v>9</v>
      </c>
      <c r="E671" s="2">
        <v>96</v>
      </c>
      <c r="G671">
        <v>93</v>
      </c>
      <c r="J671" s="7" t="s">
        <v>280</v>
      </c>
      <c r="L671" t="s">
        <v>14</v>
      </c>
      <c r="M671" s="4">
        <v>0</v>
      </c>
    </row>
    <row r="673" spans="1:15" x14ac:dyDescent="0.25">
      <c r="A673" s="2">
        <v>345</v>
      </c>
      <c r="B673" s="2">
        <v>235</v>
      </c>
      <c r="C673" s="2">
        <v>2</v>
      </c>
      <c r="D673" s="2">
        <v>9</v>
      </c>
      <c r="E673" s="2">
        <v>96</v>
      </c>
      <c r="G673">
        <v>93</v>
      </c>
      <c r="J673" s="7" t="s">
        <v>281</v>
      </c>
      <c r="L673" t="s">
        <v>14</v>
      </c>
      <c r="M673" s="4">
        <v>0</v>
      </c>
    </row>
    <row r="675" spans="1:15" x14ac:dyDescent="0.25">
      <c r="A675" s="2">
        <v>346</v>
      </c>
      <c r="B675" s="2">
        <v>236</v>
      </c>
      <c r="C675" s="2">
        <v>2</v>
      </c>
      <c r="D675" s="2">
        <v>9</v>
      </c>
      <c r="E675" s="2">
        <v>96</v>
      </c>
      <c r="G675">
        <v>93</v>
      </c>
      <c r="J675" s="8" t="s">
        <v>26</v>
      </c>
      <c r="L675" t="s">
        <v>27</v>
      </c>
      <c r="M675" s="4">
        <v>0</v>
      </c>
    </row>
    <row r="677" spans="1:15" ht="30" x14ac:dyDescent="0.25">
      <c r="A677" s="2">
        <v>347</v>
      </c>
      <c r="B677" s="2">
        <v>237</v>
      </c>
      <c r="C677" s="2">
        <v>2</v>
      </c>
      <c r="D677" s="2">
        <v>9</v>
      </c>
      <c r="E677" s="2">
        <v>96</v>
      </c>
      <c r="G677">
        <v>93</v>
      </c>
      <c r="J677" s="9" t="s">
        <v>28</v>
      </c>
      <c r="M677" s="4">
        <v>0</v>
      </c>
    </row>
    <row r="679" spans="1:15" x14ac:dyDescent="0.25">
      <c r="A679" s="2">
        <v>348</v>
      </c>
      <c r="B679" s="2">
        <v>238</v>
      </c>
      <c r="C679" s="2">
        <v>2</v>
      </c>
      <c r="D679" s="2">
        <v>9</v>
      </c>
      <c r="E679" s="2">
        <v>96</v>
      </c>
      <c r="G679">
        <v>93</v>
      </c>
      <c r="J679" s="8" t="s">
        <v>282</v>
      </c>
      <c r="L679" t="s">
        <v>27</v>
      </c>
      <c r="M679" s="4">
        <v>0</v>
      </c>
    </row>
    <row r="681" spans="1:15" x14ac:dyDescent="0.25">
      <c r="A681" s="2">
        <v>349</v>
      </c>
      <c r="B681" s="2">
        <v>239</v>
      </c>
      <c r="C681" s="2">
        <v>2</v>
      </c>
      <c r="D681" s="2">
        <v>9</v>
      </c>
      <c r="E681" s="2">
        <v>96</v>
      </c>
      <c r="G681">
        <v>93</v>
      </c>
      <c r="J681" s="10" t="s">
        <v>283</v>
      </c>
      <c r="L681" t="s">
        <v>31</v>
      </c>
      <c r="M681" s="4">
        <v>0</v>
      </c>
    </row>
    <row r="683" spans="1:15" x14ac:dyDescent="0.25">
      <c r="A683" s="2">
        <v>350</v>
      </c>
      <c r="B683" s="2">
        <v>240</v>
      </c>
      <c r="C683" s="2">
        <v>2</v>
      </c>
      <c r="D683" s="2">
        <v>9</v>
      </c>
      <c r="E683" s="2">
        <v>96</v>
      </c>
      <c r="F683" s="3">
        <v>1</v>
      </c>
      <c r="G683">
        <v>93.1</v>
      </c>
      <c r="J683" s="1" t="s">
        <v>402</v>
      </c>
      <c r="L683" t="s">
        <v>369</v>
      </c>
      <c r="M683" s="4">
        <v>1266</v>
      </c>
      <c r="O683" s="5">
        <f>ROUND($M683*N683,2)</f>
        <v>0</v>
      </c>
    </row>
    <row r="685" spans="1:15" x14ac:dyDescent="0.25">
      <c r="A685" s="2">
        <v>351</v>
      </c>
      <c r="B685" s="2">
        <v>242</v>
      </c>
      <c r="C685" s="2">
        <v>2</v>
      </c>
      <c r="D685" s="2">
        <v>9</v>
      </c>
      <c r="E685" s="2">
        <v>96</v>
      </c>
      <c r="F685" s="3">
        <v>2</v>
      </c>
      <c r="J685" s="1" t="s">
        <v>403</v>
      </c>
      <c r="L685" t="s">
        <v>80</v>
      </c>
      <c r="M685" s="4">
        <v>350</v>
      </c>
      <c r="O685" s="5">
        <f>ROUND($M685*N685,2)</f>
        <v>0</v>
      </c>
    </row>
    <row r="687" spans="1:15" x14ac:dyDescent="0.25">
      <c r="A687" s="2">
        <v>352</v>
      </c>
      <c r="B687" s="2">
        <v>243</v>
      </c>
      <c r="C687" s="2">
        <v>2</v>
      </c>
      <c r="D687" s="2">
        <v>9</v>
      </c>
      <c r="E687" s="2">
        <v>96</v>
      </c>
      <c r="G687">
        <v>93</v>
      </c>
      <c r="J687" s="8" t="s">
        <v>284</v>
      </c>
      <c r="L687" t="s">
        <v>27</v>
      </c>
      <c r="M687" s="4">
        <v>0</v>
      </c>
    </row>
    <row r="689" spans="1:15" x14ac:dyDescent="0.25">
      <c r="A689" s="2">
        <v>353</v>
      </c>
      <c r="B689" s="2">
        <v>244</v>
      </c>
      <c r="C689" s="2">
        <v>2</v>
      </c>
      <c r="D689" s="2">
        <v>9</v>
      </c>
      <c r="E689" s="2">
        <v>96</v>
      </c>
      <c r="G689">
        <v>93</v>
      </c>
      <c r="J689" s="10" t="s">
        <v>285</v>
      </c>
      <c r="L689" t="s">
        <v>31</v>
      </c>
      <c r="M689" s="4">
        <v>0</v>
      </c>
    </row>
    <row r="691" spans="1:15" x14ac:dyDescent="0.25">
      <c r="A691" s="2">
        <v>354</v>
      </c>
      <c r="B691" s="2">
        <v>245</v>
      </c>
      <c r="C691" s="2">
        <v>2</v>
      </c>
      <c r="D691" s="2">
        <v>9</v>
      </c>
      <c r="E691" s="2">
        <v>96</v>
      </c>
      <c r="F691" s="3">
        <v>3</v>
      </c>
      <c r="G691">
        <v>93.1</v>
      </c>
      <c r="J691" s="1" t="s">
        <v>286</v>
      </c>
      <c r="L691" t="s">
        <v>369</v>
      </c>
      <c r="M691" s="4">
        <v>2213</v>
      </c>
      <c r="O691" s="5">
        <f>ROUND($M691*N691,2)</f>
        <v>0</v>
      </c>
    </row>
    <row r="693" spans="1:15" x14ac:dyDescent="0.25">
      <c r="A693" s="2">
        <v>355</v>
      </c>
      <c r="B693" s="2">
        <v>248</v>
      </c>
      <c r="C693" s="2">
        <v>2</v>
      </c>
      <c r="D693" s="2">
        <v>9</v>
      </c>
      <c r="E693" s="2">
        <v>96</v>
      </c>
      <c r="G693">
        <v>94</v>
      </c>
      <c r="J693" s="10" t="s">
        <v>287</v>
      </c>
      <c r="L693" t="s">
        <v>31</v>
      </c>
      <c r="M693" s="4">
        <v>0</v>
      </c>
    </row>
    <row r="695" spans="1:15" x14ac:dyDescent="0.25">
      <c r="A695" s="2">
        <v>356</v>
      </c>
      <c r="B695" s="2">
        <v>250</v>
      </c>
      <c r="C695" s="2">
        <v>2</v>
      </c>
      <c r="D695" s="2">
        <v>9</v>
      </c>
      <c r="E695" s="2">
        <v>96</v>
      </c>
      <c r="G695">
        <v>94</v>
      </c>
      <c r="J695" s="8" t="s">
        <v>288</v>
      </c>
      <c r="L695" t="s">
        <v>27</v>
      </c>
      <c r="M695" s="4">
        <v>0</v>
      </c>
    </row>
    <row r="697" spans="1:15" x14ac:dyDescent="0.25">
      <c r="A697" s="2">
        <v>357</v>
      </c>
      <c r="B697" s="2">
        <v>251</v>
      </c>
      <c r="C697" s="2">
        <v>2</v>
      </c>
      <c r="D697" s="2">
        <v>9</v>
      </c>
      <c r="E697" s="2">
        <v>96</v>
      </c>
      <c r="G697">
        <v>94</v>
      </c>
      <c r="J697" s="10" t="s">
        <v>285</v>
      </c>
      <c r="L697" t="s">
        <v>31</v>
      </c>
      <c r="M697" s="4">
        <v>0</v>
      </c>
    </row>
    <row r="699" spans="1:15" x14ac:dyDescent="0.25">
      <c r="A699" s="2">
        <v>358</v>
      </c>
      <c r="B699" s="2">
        <v>252</v>
      </c>
      <c r="C699" s="2">
        <v>2</v>
      </c>
      <c r="D699" s="2">
        <v>9</v>
      </c>
      <c r="E699" s="2">
        <v>96</v>
      </c>
      <c r="F699" s="3">
        <v>4</v>
      </c>
      <c r="G699">
        <v>94.23</v>
      </c>
      <c r="J699" s="1" t="s">
        <v>286</v>
      </c>
      <c r="L699" t="s">
        <v>369</v>
      </c>
      <c r="M699" s="4">
        <v>3090</v>
      </c>
      <c r="O699" s="5">
        <f>ROUND($M699*N699,2)</f>
        <v>0</v>
      </c>
    </row>
    <row r="701" spans="1:15" x14ac:dyDescent="0.25">
      <c r="A701" s="2">
        <v>359</v>
      </c>
      <c r="B701" s="2">
        <v>259</v>
      </c>
      <c r="C701" s="2">
        <v>2</v>
      </c>
      <c r="D701" s="2">
        <v>9</v>
      </c>
      <c r="E701" s="2">
        <v>96</v>
      </c>
      <c r="J701" s="10" t="s">
        <v>287</v>
      </c>
      <c r="L701" t="s">
        <v>31</v>
      </c>
      <c r="M701" s="4">
        <v>0</v>
      </c>
    </row>
    <row r="703" spans="1:15" x14ac:dyDescent="0.25">
      <c r="A703" s="2">
        <v>360</v>
      </c>
      <c r="B703" s="2">
        <v>260</v>
      </c>
      <c r="C703" s="2">
        <v>2</v>
      </c>
      <c r="D703" s="2">
        <v>9</v>
      </c>
      <c r="E703" s="2">
        <v>96</v>
      </c>
      <c r="F703" s="3">
        <v>5</v>
      </c>
      <c r="J703" s="1" t="s">
        <v>289</v>
      </c>
      <c r="L703" t="s">
        <v>369</v>
      </c>
      <c r="M703" s="4">
        <v>285</v>
      </c>
      <c r="O703" s="5">
        <f>ROUND($M703*N703,2)</f>
        <v>0</v>
      </c>
    </row>
    <row r="705" spans="1:13" x14ac:dyDescent="0.25">
      <c r="A705" s="2">
        <v>362</v>
      </c>
      <c r="B705" s="2">
        <v>335</v>
      </c>
      <c r="C705" s="2">
        <v>2</v>
      </c>
      <c r="D705" s="2">
        <v>10</v>
      </c>
      <c r="E705" s="2">
        <v>97</v>
      </c>
      <c r="G705">
        <v>97</v>
      </c>
      <c r="J705" s="7" t="s">
        <v>22</v>
      </c>
      <c r="L705" t="s">
        <v>14</v>
      </c>
      <c r="M705" s="4">
        <v>0</v>
      </c>
    </row>
    <row r="707" spans="1:13" x14ac:dyDescent="0.25">
      <c r="A707" s="2">
        <v>363</v>
      </c>
      <c r="B707" s="2">
        <v>336</v>
      </c>
      <c r="C707" s="2">
        <v>2</v>
      </c>
      <c r="D707" s="2">
        <v>10</v>
      </c>
      <c r="E707" s="2">
        <v>97</v>
      </c>
      <c r="J707" s="7" t="s">
        <v>23</v>
      </c>
      <c r="L707" t="s">
        <v>14</v>
      </c>
      <c r="M707" s="4">
        <v>0</v>
      </c>
    </row>
    <row r="709" spans="1:13" x14ac:dyDescent="0.25">
      <c r="A709" s="2">
        <v>364</v>
      </c>
      <c r="B709" s="2">
        <v>337</v>
      </c>
      <c r="C709" s="2">
        <v>2</v>
      </c>
      <c r="D709" s="2">
        <v>10</v>
      </c>
      <c r="E709" s="2">
        <v>97</v>
      </c>
      <c r="G709">
        <v>97</v>
      </c>
      <c r="J709" s="7" t="s">
        <v>290</v>
      </c>
      <c r="L709" t="s">
        <v>14</v>
      </c>
      <c r="M709" s="4">
        <v>0</v>
      </c>
    </row>
    <row r="711" spans="1:13" x14ac:dyDescent="0.25">
      <c r="A711" s="2">
        <v>365</v>
      </c>
      <c r="B711" s="2">
        <v>338</v>
      </c>
      <c r="C711" s="2">
        <v>2</v>
      </c>
      <c r="D711" s="2">
        <v>10</v>
      </c>
      <c r="E711" s="2">
        <v>97</v>
      </c>
      <c r="G711">
        <v>97</v>
      </c>
      <c r="J711" s="7" t="s">
        <v>291</v>
      </c>
      <c r="L711" t="s">
        <v>14</v>
      </c>
      <c r="M711" s="4">
        <v>0</v>
      </c>
    </row>
    <row r="713" spans="1:13" x14ac:dyDescent="0.25">
      <c r="A713" s="2">
        <v>366</v>
      </c>
      <c r="B713" s="2">
        <v>339</v>
      </c>
      <c r="C713" s="2">
        <v>2</v>
      </c>
      <c r="D713" s="2">
        <v>10</v>
      </c>
      <c r="E713" s="2">
        <v>97</v>
      </c>
      <c r="G713">
        <v>97</v>
      </c>
      <c r="J713" s="8" t="s">
        <v>26</v>
      </c>
      <c r="L713" t="s">
        <v>27</v>
      </c>
      <c r="M713" s="4">
        <v>0</v>
      </c>
    </row>
    <row r="715" spans="1:13" ht="30" x14ac:dyDescent="0.25">
      <c r="A715" s="2">
        <v>367</v>
      </c>
      <c r="B715" s="2">
        <v>340</v>
      </c>
      <c r="C715" s="2">
        <v>2</v>
      </c>
      <c r="D715" s="2">
        <v>10</v>
      </c>
      <c r="E715" s="2">
        <v>97</v>
      </c>
      <c r="G715">
        <v>97</v>
      </c>
      <c r="J715" s="9" t="s">
        <v>28</v>
      </c>
      <c r="M715" s="4">
        <v>0</v>
      </c>
    </row>
    <row r="717" spans="1:13" x14ac:dyDescent="0.25">
      <c r="A717" s="2">
        <v>368</v>
      </c>
      <c r="B717" s="2">
        <v>341</v>
      </c>
      <c r="C717" s="2">
        <v>2</v>
      </c>
      <c r="D717" s="2">
        <v>10</v>
      </c>
      <c r="E717" s="2">
        <v>97</v>
      </c>
      <c r="G717">
        <v>97</v>
      </c>
      <c r="J717" s="8" t="s">
        <v>292</v>
      </c>
      <c r="L717" t="s">
        <v>27</v>
      </c>
      <c r="M717" s="4">
        <v>0</v>
      </c>
    </row>
    <row r="719" spans="1:13" ht="30" x14ac:dyDescent="0.25">
      <c r="A719" s="2">
        <v>369</v>
      </c>
      <c r="B719" s="2">
        <v>342</v>
      </c>
      <c r="C719" s="2">
        <v>2</v>
      </c>
      <c r="D719" s="2">
        <v>10</v>
      </c>
      <c r="E719" s="2">
        <v>97</v>
      </c>
      <c r="G719">
        <v>81</v>
      </c>
      <c r="J719" s="10" t="s">
        <v>293</v>
      </c>
      <c r="L719" t="s">
        <v>31</v>
      </c>
      <c r="M719" s="4">
        <v>0</v>
      </c>
    </row>
    <row r="721" spans="1:15" x14ac:dyDescent="0.25">
      <c r="A721" s="2">
        <v>370</v>
      </c>
      <c r="B721" s="2">
        <v>343</v>
      </c>
      <c r="C721" s="2">
        <v>2</v>
      </c>
      <c r="D721" s="2">
        <v>10</v>
      </c>
      <c r="E721" s="2">
        <v>97</v>
      </c>
      <c r="F721" s="3">
        <v>1</v>
      </c>
      <c r="G721">
        <v>81.099999999999994</v>
      </c>
      <c r="J721" s="1" t="s">
        <v>404</v>
      </c>
      <c r="L721" t="s">
        <v>369</v>
      </c>
      <c r="M721" s="4">
        <v>3434</v>
      </c>
      <c r="O721" s="5">
        <f>ROUND($M721*N721,2)</f>
        <v>0</v>
      </c>
    </row>
    <row r="723" spans="1:15" x14ac:dyDescent="0.25">
      <c r="A723" s="2">
        <v>371</v>
      </c>
      <c r="B723" s="2">
        <v>344</v>
      </c>
      <c r="C723" s="2">
        <v>2</v>
      </c>
      <c r="D723" s="2">
        <v>10</v>
      </c>
      <c r="E723" s="2">
        <v>97</v>
      </c>
      <c r="F723" s="3">
        <v>2</v>
      </c>
      <c r="J723" s="1" t="s">
        <v>294</v>
      </c>
      <c r="L723" t="s">
        <v>369</v>
      </c>
      <c r="M723" s="4">
        <v>285</v>
      </c>
      <c r="O723" s="5">
        <f>ROUND($M723*N723,2)</f>
        <v>0</v>
      </c>
    </row>
    <row r="725" spans="1:15" x14ac:dyDescent="0.25">
      <c r="A725" s="2">
        <v>372</v>
      </c>
      <c r="B725" s="2">
        <v>418</v>
      </c>
      <c r="C725" s="2">
        <v>2</v>
      </c>
      <c r="D725" s="2">
        <v>10</v>
      </c>
      <c r="E725" s="2">
        <v>97</v>
      </c>
      <c r="F725" s="3">
        <v>3</v>
      </c>
      <c r="J725" s="1" t="s">
        <v>295</v>
      </c>
      <c r="L725" t="s">
        <v>369</v>
      </c>
      <c r="M725" s="4">
        <v>115</v>
      </c>
      <c r="O725" s="5">
        <f>ROUND($M725*N725,2)</f>
        <v>0</v>
      </c>
    </row>
    <row r="727" spans="1:15" ht="30" x14ac:dyDescent="0.25">
      <c r="A727" s="2">
        <v>373</v>
      </c>
      <c r="B727" s="2">
        <v>345</v>
      </c>
      <c r="C727" s="2">
        <v>2</v>
      </c>
      <c r="D727" s="2">
        <v>10</v>
      </c>
      <c r="E727" s="2">
        <v>97</v>
      </c>
      <c r="G727">
        <v>81</v>
      </c>
      <c r="J727" s="10" t="s">
        <v>296</v>
      </c>
      <c r="L727" t="s">
        <v>31</v>
      </c>
      <c r="M727" s="4">
        <v>0</v>
      </c>
    </row>
    <row r="729" spans="1:15" x14ac:dyDescent="0.25">
      <c r="A729" s="2">
        <v>374</v>
      </c>
      <c r="B729" s="2">
        <v>346</v>
      </c>
      <c r="C729" s="2">
        <v>2</v>
      </c>
      <c r="D729" s="2">
        <v>10</v>
      </c>
      <c r="E729" s="2">
        <v>97</v>
      </c>
      <c r="F729" s="3">
        <v>4</v>
      </c>
      <c r="G729">
        <v>81.099999999999994</v>
      </c>
      <c r="J729" s="1" t="s">
        <v>405</v>
      </c>
      <c r="L729" t="s">
        <v>369</v>
      </c>
      <c r="M729" s="4">
        <v>7425</v>
      </c>
      <c r="O729" s="5">
        <f>ROUND($M729*N729,2)</f>
        <v>0</v>
      </c>
    </row>
    <row r="731" spans="1:15" x14ac:dyDescent="0.25">
      <c r="A731" s="2">
        <v>375</v>
      </c>
      <c r="B731" s="2">
        <v>349</v>
      </c>
      <c r="C731" s="2">
        <v>2</v>
      </c>
      <c r="D731" s="2">
        <v>10</v>
      </c>
      <c r="E731" s="2">
        <v>97</v>
      </c>
      <c r="J731" s="8" t="s">
        <v>297</v>
      </c>
      <c r="L731" t="s">
        <v>27</v>
      </c>
      <c r="M731" s="4">
        <v>0</v>
      </c>
    </row>
    <row r="733" spans="1:15" ht="30" x14ac:dyDescent="0.25">
      <c r="A733" s="2">
        <v>376</v>
      </c>
      <c r="B733" s="2">
        <v>350</v>
      </c>
      <c r="C733" s="2">
        <v>2</v>
      </c>
      <c r="D733" s="2">
        <v>10</v>
      </c>
      <c r="E733" s="2">
        <v>97</v>
      </c>
      <c r="G733">
        <v>97</v>
      </c>
      <c r="J733" s="10" t="s">
        <v>298</v>
      </c>
      <c r="L733" t="s">
        <v>31</v>
      </c>
      <c r="M733" s="4">
        <v>0</v>
      </c>
    </row>
    <row r="735" spans="1:15" x14ac:dyDescent="0.25">
      <c r="A735" s="2">
        <v>377</v>
      </c>
      <c r="B735" s="2">
        <v>351</v>
      </c>
      <c r="C735" s="2">
        <v>2</v>
      </c>
      <c r="D735" s="2">
        <v>10</v>
      </c>
      <c r="E735" s="2">
        <v>97</v>
      </c>
      <c r="F735" s="3">
        <v>5</v>
      </c>
      <c r="J735" s="1" t="s">
        <v>299</v>
      </c>
      <c r="L735" t="s">
        <v>369</v>
      </c>
      <c r="M735" s="4">
        <v>200</v>
      </c>
      <c r="O735" s="5">
        <f>ROUND($M735*N735,2)</f>
        <v>0</v>
      </c>
    </row>
    <row r="737" spans="1:15" x14ac:dyDescent="0.25">
      <c r="A737" s="2">
        <v>378</v>
      </c>
      <c r="B737" s="2">
        <v>352</v>
      </c>
      <c r="C737" s="2">
        <v>2</v>
      </c>
      <c r="D737" s="2">
        <v>10</v>
      </c>
      <c r="E737" s="2">
        <v>97</v>
      </c>
      <c r="G737">
        <v>97</v>
      </c>
      <c r="J737" s="8" t="s">
        <v>300</v>
      </c>
      <c r="L737" t="s">
        <v>27</v>
      </c>
      <c r="M737" s="4">
        <v>0</v>
      </c>
    </row>
    <row r="739" spans="1:15" ht="30" x14ac:dyDescent="0.25">
      <c r="A739" s="2">
        <v>379</v>
      </c>
      <c r="B739" s="2">
        <v>353</v>
      </c>
      <c r="C739" s="2">
        <v>2</v>
      </c>
      <c r="D739" s="2">
        <v>10</v>
      </c>
      <c r="E739" s="2">
        <v>97</v>
      </c>
      <c r="G739">
        <v>97</v>
      </c>
      <c r="J739" s="10" t="s">
        <v>301</v>
      </c>
      <c r="L739" t="s">
        <v>31</v>
      </c>
      <c r="M739" s="4">
        <v>0</v>
      </c>
    </row>
    <row r="741" spans="1:15" x14ac:dyDescent="0.25">
      <c r="A741" s="2">
        <v>380</v>
      </c>
      <c r="B741" s="2">
        <v>354</v>
      </c>
      <c r="C741" s="2">
        <v>2</v>
      </c>
      <c r="D741" s="2">
        <v>10</v>
      </c>
      <c r="E741" s="2">
        <v>97</v>
      </c>
      <c r="F741" s="3">
        <v>6</v>
      </c>
      <c r="G741">
        <v>97.6</v>
      </c>
      <c r="J741" s="1" t="s">
        <v>302</v>
      </c>
      <c r="L741" t="s">
        <v>369</v>
      </c>
      <c r="M741" s="4">
        <v>349</v>
      </c>
      <c r="O741" s="5">
        <f>ROUND($M741*N741,2)</f>
        <v>0</v>
      </c>
    </row>
    <row r="743" spans="1:15" x14ac:dyDescent="0.25">
      <c r="A743" s="2">
        <v>381</v>
      </c>
      <c r="B743" s="2">
        <v>1451</v>
      </c>
      <c r="C743" s="2">
        <v>2</v>
      </c>
      <c r="D743" s="2">
        <v>10</v>
      </c>
      <c r="E743" s="2">
        <v>98</v>
      </c>
      <c r="F743" s="3">
        <v>7</v>
      </c>
      <c r="G743">
        <v>98.9</v>
      </c>
      <c r="J743" s="1" t="s">
        <v>303</v>
      </c>
      <c r="L743" t="s">
        <v>369</v>
      </c>
      <c r="M743" s="4">
        <v>160</v>
      </c>
      <c r="O743" s="5">
        <f>ROUND($M743*N743,2)</f>
        <v>0</v>
      </c>
    </row>
    <row r="745" spans="1:15" x14ac:dyDescent="0.25">
      <c r="A745" s="2">
        <v>382</v>
      </c>
      <c r="B745" s="2">
        <v>357</v>
      </c>
      <c r="C745" s="2">
        <v>2</v>
      </c>
      <c r="D745" s="2">
        <v>10</v>
      </c>
      <c r="E745" s="2">
        <v>98</v>
      </c>
      <c r="G745">
        <v>97</v>
      </c>
      <c r="J745" s="8" t="s">
        <v>304</v>
      </c>
      <c r="L745" t="s">
        <v>27</v>
      </c>
      <c r="M745" s="4">
        <v>0</v>
      </c>
    </row>
    <row r="747" spans="1:15" ht="30" x14ac:dyDescent="0.25">
      <c r="A747" s="2">
        <v>383</v>
      </c>
      <c r="B747" s="2">
        <v>358</v>
      </c>
      <c r="C747" s="2">
        <v>2</v>
      </c>
      <c r="D747" s="2">
        <v>10</v>
      </c>
      <c r="E747" s="2">
        <v>98</v>
      </c>
      <c r="G747">
        <v>98</v>
      </c>
      <c r="J747" s="10" t="s">
        <v>305</v>
      </c>
      <c r="L747" t="s">
        <v>31</v>
      </c>
      <c r="M747" s="4">
        <v>0</v>
      </c>
    </row>
    <row r="749" spans="1:15" x14ac:dyDescent="0.25">
      <c r="A749" s="2">
        <v>384</v>
      </c>
      <c r="B749" s="2">
        <v>360</v>
      </c>
      <c r="C749" s="2">
        <v>2</v>
      </c>
      <c r="D749" s="2">
        <v>10</v>
      </c>
      <c r="E749" s="2">
        <v>98</v>
      </c>
      <c r="F749" s="3">
        <v>8</v>
      </c>
      <c r="G749">
        <v>98.9</v>
      </c>
      <c r="J749" s="1" t="s">
        <v>303</v>
      </c>
      <c r="L749" t="s">
        <v>369</v>
      </c>
      <c r="M749" s="4">
        <v>66</v>
      </c>
      <c r="O749" s="5">
        <f>ROUND($M749*N749,2)</f>
        <v>0</v>
      </c>
    </row>
    <row r="751" spans="1:15" ht="30" x14ac:dyDescent="0.25">
      <c r="A751" s="2">
        <v>385</v>
      </c>
      <c r="B751" s="2">
        <v>361</v>
      </c>
      <c r="C751" s="2">
        <v>2</v>
      </c>
      <c r="D751" s="2">
        <v>10</v>
      </c>
      <c r="E751" s="2">
        <v>98</v>
      </c>
      <c r="F751" s="3">
        <v>9</v>
      </c>
      <c r="G751">
        <v>98.1</v>
      </c>
      <c r="J751" s="1" t="s">
        <v>306</v>
      </c>
      <c r="L751" t="s">
        <v>369</v>
      </c>
      <c r="M751" s="4">
        <v>67</v>
      </c>
      <c r="O751" s="5">
        <f>ROUND($M751*N751,2)</f>
        <v>0</v>
      </c>
    </row>
    <row r="753" spans="1:14" x14ac:dyDescent="0.25">
      <c r="A753" s="2">
        <v>387</v>
      </c>
      <c r="B753" s="2">
        <v>5</v>
      </c>
      <c r="C753" s="2">
        <v>2</v>
      </c>
      <c r="D753" s="2">
        <v>11</v>
      </c>
      <c r="E753" s="2">
        <v>100</v>
      </c>
      <c r="F753" s="3">
        <v>1</v>
      </c>
      <c r="J753" s="1" t="s">
        <v>25</v>
      </c>
      <c r="L753" s="6" t="s">
        <v>307</v>
      </c>
      <c r="M753" s="4">
        <v>76</v>
      </c>
      <c r="N753" s="5">
        <v>0</v>
      </c>
    </row>
    <row r="755" spans="1:14" x14ac:dyDescent="0.25">
      <c r="A755" s="2">
        <v>388</v>
      </c>
      <c r="B755" s="2">
        <v>1365</v>
      </c>
      <c r="C755" s="2">
        <v>2</v>
      </c>
      <c r="D755" s="2">
        <v>11</v>
      </c>
      <c r="E755" s="2">
        <v>100</v>
      </c>
      <c r="F755" s="3">
        <v>2</v>
      </c>
      <c r="J755" s="1" t="s">
        <v>308</v>
      </c>
      <c r="L755" s="6" t="s">
        <v>307</v>
      </c>
      <c r="M755" s="4">
        <v>80</v>
      </c>
      <c r="N755" s="5">
        <v>0</v>
      </c>
    </row>
    <row r="757" spans="1:14" x14ac:dyDescent="0.25">
      <c r="A757" s="2">
        <v>389</v>
      </c>
      <c r="B757" s="2">
        <v>41</v>
      </c>
      <c r="C757" s="2">
        <v>2</v>
      </c>
      <c r="D757" s="2">
        <v>11</v>
      </c>
      <c r="E757" s="2">
        <v>100</v>
      </c>
      <c r="F757" s="3">
        <v>3</v>
      </c>
      <c r="J757" s="1" t="s">
        <v>309</v>
      </c>
      <c r="L757" s="6" t="s">
        <v>307</v>
      </c>
      <c r="M757" s="4">
        <v>85</v>
      </c>
      <c r="N757" s="5">
        <v>0</v>
      </c>
    </row>
    <row r="759" spans="1:14" x14ac:dyDescent="0.25">
      <c r="A759" s="2">
        <v>390</v>
      </c>
      <c r="B759" s="2">
        <v>136</v>
      </c>
      <c r="C759" s="2">
        <v>2</v>
      </c>
      <c r="D759" s="2">
        <v>11</v>
      </c>
      <c r="E759" s="2">
        <v>100</v>
      </c>
      <c r="F759" s="3">
        <v>4</v>
      </c>
      <c r="J759" s="1" t="s">
        <v>188</v>
      </c>
      <c r="L759" s="6" t="s">
        <v>307</v>
      </c>
      <c r="M759" s="4">
        <v>89</v>
      </c>
      <c r="N759" s="5">
        <v>0</v>
      </c>
    </row>
    <row r="761" spans="1:14" x14ac:dyDescent="0.25">
      <c r="A761" s="2">
        <v>391</v>
      </c>
      <c r="B761" s="2">
        <v>187</v>
      </c>
      <c r="C761" s="2">
        <v>2</v>
      </c>
      <c r="D761" s="2">
        <v>11</v>
      </c>
      <c r="E761" s="2">
        <v>100</v>
      </c>
      <c r="F761" s="3">
        <v>5</v>
      </c>
      <c r="J761" s="1" t="s">
        <v>223</v>
      </c>
      <c r="L761" s="6" t="s">
        <v>307</v>
      </c>
      <c r="M761" s="4">
        <v>90</v>
      </c>
      <c r="N761" s="5">
        <v>0</v>
      </c>
    </row>
    <row r="763" spans="1:14" x14ac:dyDescent="0.25">
      <c r="A763" s="2">
        <v>392</v>
      </c>
      <c r="B763" s="2">
        <v>364</v>
      </c>
      <c r="C763" s="2">
        <v>2</v>
      </c>
      <c r="D763" s="2">
        <v>11</v>
      </c>
      <c r="E763" s="2">
        <v>100</v>
      </c>
      <c r="F763" s="3">
        <v>6</v>
      </c>
      <c r="J763" s="1" t="s">
        <v>235</v>
      </c>
      <c r="L763" s="6" t="s">
        <v>307</v>
      </c>
      <c r="M763" s="4">
        <v>93</v>
      </c>
      <c r="N763" s="5">
        <v>0</v>
      </c>
    </row>
    <row r="765" spans="1:14" x14ac:dyDescent="0.25">
      <c r="A765" s="2">
        <v>393</v>
      </c>
      <c r="B765" s="2">
        <v>386</v>
      </c>
      <c r="C765" s="2">
        <v>2</v>
      </c>
      <c r="D765" s="2">
        <v>11</v>
      </c>
      <c r="E765" s="2">
        <v>100</v>
      </c>
      <c r="F765" s="3">
        <v>7</v>
      </c>
      <c r="J765" s="1" t="s">
        <v>258</v>
      </c>
      <c r="L765" s="6" t="s">
        <v>307</v>
      </c>
      <c r="M765" s="4">
        <v>94</v>
      </c>
      <c r="N765" s="5">
        <v>0</v>
      </c>
    </row>
    <row r="767" spans="1:14" x14ac:dyDescent="0.25">
      <c r="A767" s="2">
        <v>394</v>
      </c>
      <c r="B767" s="2">
        <v>214</v>
      </c>
      <c r="C767" s="2">
        <v>2</v>
      </c>
      <c r="D767" s="2">
        <v>11</v>
      </c>
      <c r="E767" s="2">
        <v>100</v>
      </c>
      <c r="F767" s="3">
        <v>8</v>
      </c>
      <c r="J767" s="1" t="s">
        <v>272</v>
      </c>
      <c r="L767" s="6" t="s">
        <v>307</v>
      </c>
      <c r="M767" s="4">
        <v>95</v>
      </c>
      <c r="N767" s="5">
        <v>0</v>
      </c>
    </row>
    <row r="769" spans="1:14" x14ac:dyDescent="0.25">
      <c r="A769" s="2">
        <v>395</v>
      </c>
      <c r="B769" s="2">
        <v>231</v>
      </c>
      <c r="C769" s="2">
        <v>2</v>
      </c>
      <c r="D769" s="2">
        <v>11</v>
      </c>
      <c r="E769" s="2">
        <v>100</v>
      </c>
      <c r="F769" s="3">
        <v>9</v>
      </c>
      <c r="J769" s="1" t="s">
        <v>281</v>
      </c>
      <c r="L769" s="6" t="s">
        <v>307</v>
      </c>
      <c r="M769" s="4">
        <v>96</v>
      </c>
      <c r="N769" s="5">
        <v>0</v>
      </c>
    </row>
    <row r="771" spans="1:14" x14ac:dyDescent="0.25">
      <c r="A771" s="2">
        <v>396</v>
      </c>
      <c r="B771" s="2">
        <v>334</v>
      </c>
      <c r="C771" s="2">
        <v>2</v>
      </c>
      <c r="D771" s="2">
        <v>11</v>
      </c>
      <c r="E771" s="2">
        <v>100</v>
      </c>
      <c r="F771" s="3">
        <v>10</v>
      </c>
      <c r="J771" s="1" t="s">
        <v>291</v>
      </c>
      <c r="L771" s="6" t="s">
        <v>307</v>
      </c>
      <c r="M771" s="4">
        <v>99</v>
      </c>
      <c r="N771" s="5">
        <v>0</v>
      </c>
    </row>
    <row r="773" spans="1:14" x14ac:dyDescent="0.25">
      <c r="A773" s="2">
        <v>397</v>
      </c>
      <c r="B773" s="2">
        <v>289</v>
      </c>
      <c r="C773" s="2">
        <v>3</v>
      </c>
      <c r="D773" s="2">
        <v>1</v>
      </c>
      <c r="E773" s="2">
        <v>101</v>
      </c>
      <c r="G773">
        <v>175</v>
      </c>
      <c r="J773" s="7" t="s">
        <v>310</v>
      </c>
      <c r="L773" t="s">
        <v>14</v>
      </c>
      <c r="M773" s="4">
        <v>0</v>
      </c>
    </row>
    <row r="775" spans="1:14" x14ac:dyDescent="0.25">
      <c r="A775" s="2">
        <v>398</v>
      </c>
      <c r="B775" s="2">
        <v>290</v>
      </c>
      <c r="C775" s="2">
        <v>3</v>
      </c>
      <c r="D775" s="2">
        <v>1</v>
      </c>
      <c r="E775" s="2">
        <v>101</v>
      </c>
      <c r="G775">
        <v>175</v>
      </c>
      <c r="J775" s="7" t="s">
        <v>16</v>
      </c>
      <c r="L775" t="s">
        <v>14</v>
      </c>
      <c r="M775" s="4">
        <v>0</v>
      </c>
    </row>
    <row r="777" spans="1:14" x14ac:dyDescent="0.25">
      <c r="A777" s="2">
        <v>399</v>
      </c>
      <c r="B777" s="2">
        <v>291</v>
      </c>
      <c r="C777" s="2">
        <v>3</v>
      </c>
      <c r="D777" s="2">
        <v>1</v>
      </c>
      <c r="E777" s="2">
        <v>101</v>
      </c>
      <c r="G777">
        <v>175</v>
      </c>
      <c r="J777" s="7" t="s">
        <v>406</v>
      </c>
      <c r="L777" t="s">
        <v>14</v>
      </c>
      <c r="M777" s="4">
        <v>0</v>
      </c>
    </row>
    <row r="779" spans="1:14" ht="120" x14ac:dyDescent="0.25">
      <c r="A779" s="2">
        <v>400</v>
      </c>
      <c r="B779" s="2">
        <v>292</v>
      </c>
      <c r="C779" s="2">
        <v>3</v>
      </c>
      <c r="D779" s="2">
        <v>1</v>
      </c>
      <c r="E779" s="2">
        <v>101</v>
      </c>
      <c r="G779">
        <v>175</v>
      </c>
      <c r="J779" s="9" t="s">
        <v>407</v>
      </c>
      <c r="M779" s="4">
        <v>0</v>
      </c>
    </row>
    <row r="781" spans="1:14" ht="120" x14ac:dyDescent="0.25">
      <c r="A781" s="2">
        <v>401</v>
      </c>
      <c r="B781" s="2">
        <v>293</v>
      </c>
      <c r="C781" s="2">
        <v>3</v>
      </c>
      <c r="D781" s="2">
        <v>1</v>
      </c>
      <c r="E781" s="2">
        <v>101</v>
      </c>
      <c r="G781">
        <v>175</v>
      </c>
      <c r="J781" s="9" t="s">
        <v>408</v>
      </c>
      <c r="M781" s="4">
        <v>0</v>
      </c>
    </row>
    <row r="783" spans="1:14" ht="30" x14ac:dyDescent="0.25">
      <c r="A783" s="2">
        <v>402</v>
      </c>
      <c r="B783" s="2">
        <v>294</v>
      </c>
      <c r="C783" s="2">
        <v>3</v>
      </c>
      <c r="D783" s="2">
        <v>1</v>
      </c>
      <c r="E783" s="2">
        <v>101</v>
      </c>
      <c r="G783">
        <v>175</v>
      </c>
      <c r="J783" s="9" t="s">
        <v>409</v>
      </c>
      <c r="M783" s="4">
        <v>0</v>
      </c>
    </row>
    <row r="785" spans="1:15" x14ac:dyDescent="0.25">
      <c r="A785" s="2">
        <v>403</v>
      </c>
      <c r="B785" s="2">
        <v>419</v>
      </c>
      <c r="C785" s="2">
        <v>3</v>
      </c>
      <c r="D785" s="2">
        <v>1</v>
      </c>
      <c r="E785" s="2">
        <v>101</v>
      </c>
      <c r="G785">
        <v>85</v>
      </c>
      <c r="J785" s="8" t="s">
        <v>311</v>
      </c>
      <c r="L785" t="s">
        <v>27</v>
      </c>
      <c r="M785" s="4">
        <v>0</v>
      </c>
    </row>
    <row r="787" spans="1:15" x14ac:dyDescent="0.25">
      <c r="A787" s="2">
        <v>404</v>
      </c>
      <c r="B787" s="2">
        <v>420</v>
      </c>
      <c r="C787" s="2">
        <v>3</v>
      </c>
      <c r="D787" s="2">
        <v>1</v>
      </c>
      <c r="E787" s="2">
        <v>101</v>
      </c>
      <c r="G787">
        <v>181</v>
      </c>
      <c r="J787" s="10" t="s">
        <v>312</v>
      </c>
      <c r="L787" t="s">
        <v>31</v>
      </c>
      <c r="M787" s="4">
        <v>0</v>
      </c>
    </row>
    <row r="789" spans="1:15" ht="30" x14ac:dyDescent="0.25">
      <c r="A789" s="2">
        <v>405</v>
      </c>
      <c r="B789" s="2">
        <v>421</v>
      </c>
      <c r="C789" s="2">
        <v>3</v>
      </c>
      <c r="D789" s="2">
        <v>1</v>
      </c>
      <c r="E789" s="2">
        <v>101</v>
      </c>
      <c r="F789" s="3">
        <v>1</v>
      </c>
      <c r="G789">
        <v>181.4</v>
      </c>
      <c r="J789" s="1" t="s">
        <v>313</v>
      </c>
      <c r="L789" t="s">
        <v>19</v>
      </c>
      <c r="M789" s="4">
        <v>1</v>
      </c>
      <c r="N789" s="5">
        <v>300000</v>
      </c>
      <c r="O789" s="5">
        <f>ROUND($M789*N789,2)</f>
        <v>300000</v>
      </c>
    </row>
    <row r="791" spans="1:15" x14ac:dyDescent="0.25">
      <c r="A791" s="2">
        <v>406</v>
      </c>
      <c r="B791" s="2">
        <v>422</v>
      </c>
      <c r="C791" s="2">
        <v>3</v>
      </c>
      <c r="D791" s="2">
        <v>1</v>
      </c>
      <c r="E791" s="2">
        <v>101</v>
      </c>
      <c r="F791" s="3">
        <v>2</v>
      </c>
      <c r="G791">
        <v>181.6</v>
      </c>
      <c r="J791" s="1" t="s">
        <v>314</v>
      </c>
      <c r="L791" t="s">
        <v>315</v>
      </c>
    </row>
    <row r="793" spans="1:15" x14ac:dyDescent="0.25">
      <c r="A793" s="2">
        <v>407</v>
      </c>
      <c r="B793" s="2">
        <v>423</v>
      </c>
      <c r="C793" s="2">
        <v>3</v>
      </c>
      <c r="D793" s="2">
        <v>1</v>
      </c>
      <c r="E793" s="2">
        <v>101</v>
      </c>
      <c r="F793" s="3">
        <v>3</v>
      </c>
      <c r="G793">
        <v>181.5</v>
      </c>
      <c r="J793" s="1" t="s">
        <v>316</v>
      </c>
      <c r="L793" t="s">
        <v>315</v>
      </c>
    </row>
    <row r="795" spans="1:15" x14ac:dyDescent="0.25">
      <c r="A795" s="2">
        <v>408</v>
      </c>
      <c r="B795" s="2">
        <v>1425</v>
      </c>
      <c r="C795" s="2">
        <v>3</v>
      </c>
      <c r="D795" s="2">
        <v>1</v>
      </c>
      <c r="E795" s="2">
        <v>102</v>
      </c>
      <c r="G795">
        <v>182</v>
      </c>
      <c r="J795" s="10" t="s">
        <v>317</v>
      </c>
      <c r="L795" t="s">
        <v>31</v>
      </c>
      <c r="M795" s="4">
        <v>0</v>
      </c>
    </row>
    <row r="797" spans="1:15" ht="30" x14ac:dyDescent="0.25">
      <c r="A797" s="2">
        <v>409</v>
      </c>
      <c r="B797" s="2">
        <v>1426</v>
      </c>
      <c r="C797" s="2">
        <v>3</v>
      </c>
      <c r="D797" s="2">
        <v>1</v>
      </c>
      <c r="E797" s="2">
        <v>102</v>
      </c>
      <c r="F797" s="3">
        <v>4</v>
      </c>
      <c r="G797">
        <v>182.25</v>
      </c>
      <c r="J797" s="1" t="s">
        <v>318</v>
      </c>
      <c r="L797" t="s">
        <v>19</v>
      </c>
      <c r="M797" s="4">
        <v>1</v>
      </c>
      <c r="N797" s="5">
        <v>466000</v>
      </c>
      <c r="O797" s="5">
        <f>ROUND($M797*N797,2)</f>
        <v>466000</v>
      </c>
    </row>
    <row r="799" spans="1:15" x14ac:dyDescent="0.25">
      <c r="A799" s="2">
        <v>410</v>
      </c>
      <c r="B799" s="2">
        <v>1427</v>
      </c>
      <c r="C799" s="2">
        <v>3</v>
      </c>
      <c r="D799" s="2">
        <v>1</v>
      </c>
      <c r="E799" s="2">
        <v>102</v>
      </c>
      <c r="F799" s="3">
        <v>5</v>
      </c>
      <c r="G799">
        <v>182.18</v>
      </c>
      <c r="J799" s="1" t="s">
        <v>314</v>
      </c>
      <c r="L799" t="s">
        <v>315</v>
      </c>
    </row>
    <row r="801" spans="1:15" x14ac:dyDescent="0.25">
      <c r="A801" s="2">
        <v>411</v>
      </c>
      <c r="B801" s="2">
        <v>1428</v>
      </c>
      <c r="C801" s="2">
        <v>3</v>
      </c>
      <c r="D801" s="2">
        <v>1</v>
      </c>
      <c r="E801" s="2">
        <v>102</v>
      </c>
      <c r="F801" s="3">
        <v>6</v>
      </c>
      <c r="G801">
        <v>182.17</v>
      </c>
      <c r="J801" s="1" t="s">
        <v>316</v>
      </c>
      <c r="L801" t="s">
        <v>315</v>
      </c>
    </row>
    <row r="803" spans="1:15" x14ac:dyDescent="0.25">
      <c r="A803" s="2">
        <v>412</v>
      </c>
      <c r="B803" s="2">
        <v>1657</v>
      </c>
      <c r="C803" s="2">
        <v>3</v>
      </c>
      <c r="D803" s="2">
        <v>1</v>
      </c>
      <c r="E803" s="2">
        <v>102</v>
      </c>
      <c r="G803">
        <v>182</v>
      </c>
      <c r="J803" s="10" t="s">
        <v>319</v>
      </c>
      <c r="L803" t="s">
        <v>31</v>
      </c>
      <c r="M803" s="4">
        <v>0</v>
      </c>
    </row>
    <row r="805" spans="1:15" ht="30" x14ac:dyDescent="0.25">
      <c r="A805" s="2">
        <v>413</v>
      </c>
      <c r="B805" s="2">
        <v>1658</v>
      </c>
      <c r="C805" s="2">
        <v>3</v>
      </c>
      <c r="D805" s="2">
        <v>1</v>
      </c>
      <c r="E805" s="2">
        <v>102</v>
      </c>
      <c r="F805" s="3">
        <v>7</v>
      </c>
      <c r="G805">
        <v>182.25</v>
      </c>
      <c r="J805" s="1" t="s">
        <v>320</v>
      </c>
      <c r="L805" t="s">
        <v>19</v>
      </c>
      <c r="M805" s="4">
        <v>1</v>
      </c>
      <c r="N805" s="5">
        <v>150000</v>
      </c>
      <c r="O805" s="5">
        <f>ROUND($M805*N805,2)</f>
        <v>150000</v>
      </c>
    </row>
    <row r="807" spans="1:15" x14ac:dyDescent="0.25">
      <c r="A807" s="2">
        <v>414</v>
      </c>
      <c r="B807" s="2">
        <v>1659</v>
      </c>
      <c r="C807" s="2">
        <v>3</v>
      </c>
      <c r="D807" s="2">
        <v>1</v>
      </c>
      <c r="E807" s="2">
        <v>102</v>
      </c>
      <c r="F807" s="3">
        <v>8</v>
      </c>
      <c r="J807" s="1" t="s">
        <v>314</v>
      </c>
      <c r="L807" t="s">
        <v>315</v>
      </c>
    </row>
    <row r="809" spans="1:15" x14ac:dyDescent="0.25">
      <c r="A809" s="2">
        <v>415</v>
      </c>
      <c r="B809" s="2">
        <v>1660</v>
      </c>
      <c r="C809" s="2">
        <v>3</v>
      </c>
      <c r="D809" s="2">
        <v>1</v>
      </c>
      <c r="E809" s="2">
        <v>102</v>
      </c>
      <c r="F809" s="3">
        <v>9</v>
      </c>
      <c r="J809" s="1" t="s">
        <v>316</v>
      </c>
      <c r="L809" t="s">
        <v>315</v>
      </c>
    </row>
    <row r="811" spans="1:15" x14ac:dyDescent="0.25">
      <c r="A811" s="2">
        <v>416</v>
      </c>
      <c r="B811" s="2">
        <v>424</v>
      </c>
      <c r="C811" s="2">
        <v>3</v>
      </c>
      <c r="D811" s="2">
        <v>1</v>
      </c>
      <c r="E811" s="2">
        <v>102</v>
      </c>
      <c r="G811">
        <v>182</v>
      </c>
      <c r="J811" s="10" t="s">
        <v>321</v>
      </c>
      <c r="L811" t="s">
        <v>31</v>
      </c>
      <c r="M811" s="4">
        <v>0</v>
      </c>
    </row>
    <row r="813" spans="1:15" ht="30" x14ac:dyDescent="0.25">
      <c r="A813" s="2">
        <v>417</v>
      </c>
      <c r="B813" s="2">
        <v>425</v>
      </c>
      <c r="C813" s="2">
        <v>3</v>
      </c>
      <c r="D813" s="2">
        <v>1</v>
      </c>
      <c r="E813" s="2">
        <v>102</v>
      </c>
      <c r="F813" s="3">
        <v>10</v>
      </c>
      <c r="G813">
        <v>182.25</v>
      </c>
      <c r="J813" s="1" t="s">
        <v>322</v>
      </c>
      <c r="L813" t="s">
        <v>19</v>
      </c>
      <c r="M813" s="4">
        <v>1</v>
      </c>
      <c r="N813" s="5">
        <v>3400000</v>
      </c>
      <c r="O813" s="5">
        <f>ROUND($M813*N813,2)</f>
        <v>3400000</v>
      </c>
    </row>
    <row r="815" spans="1:15" x14ac:dyDescent="0.25">
      <c r="A815" s="2">
        <v>418</v>
      </c>
      <c r="B815" s="2">
        <v>426</v>
      </c>
      <c r="C815" s="2">
        <v>3</v>
      </c>
      <c r="D815" s="2">
        <v>1</v>
      </c>
      <c r="E815" s="2">
        <v>102</v>
      </c>
      <c r="F815" s="3">
        <v>11</v>
      </c>
      <c r="G815">
        <v>182.18</v>
      </c>
      <c r="J815" s="1" t="s">
        <v>314</v>
      </c>
      <c r="L815" t="s">
        <v>315</v>
      </c>
    </row>
    <row r="817" spans="1:15" x14ac:dyDescent="0.25">
      <c r="A817" s="2">
        <v>419</v>
      </c>
      <c r="B817" s="2">
        <v>427</v>
      </c>
      <c r="C817" s="2">
        <v>3</v>
      </c>
      <c r="D817" s="2">
        <v>1</v>
      </c>
      <c r="E817" s="2">
        <v>102</v>
      </c>
      <c r="F817" s="3">
        <v>12</v>
      </c>
      <c r="G817">
        <v>182.17</v>
      </c>
      <c r="J817" s="1" t="s">
        <v>316</v>
      </c>
      <c r="L817" t="s">
        <v>315</v>
      </c>
    </row>
    <row r="819" spans="1:15" x14ac:dyDescent="0.25">
      <c r="A819" s="2">
        <v>420</v>
      </c>
      <c r="B819" s="2">
        <v>428</v>
      </c>
      <c r="C819" s="2">
        <v>3</v>
      </c>
      <c r="D819" s="2">
        <v>1</v>
      </c>
      <c r="E819" s="2">
        <v>102</v>
      </c>
      <c r="G819">
        <v>182</v>
      </c>
      <c r="J819" s="10" t="s">
        <v>323</v>
      </c>
      <c r="L819" t="s">
        <v>31</v>
      </c>
      <c r="M819" s="4">
        <v>0</v>
      </c>
    </row>
    <row r="821" spans="1:15" ht="30" x14ac:dyDescent="0.25">
      <c r="A821" s="2">
        <v>421</v>
      </c>
      <c r="B821" s="2">
        <v>429</v>
      </c>
      <c r="C821" s="2">
        <v>3</v>
      </c>
      <c r="D821" s="2">
        <v>1</v>
      </c>
      <c r="E821" s="2">
        <v>102</v>
      </c>
      <c r="F821" s="3">
        <v>13</v>
      </c>
      <c r="G821">
        <v>182.25</v>
      </c>
      <c r="J821" s="1" t="s">
        <v>410</v>
      </c>
      <c r="L821" t="s">
        <v>19</v>
      </c>
      <c r="M821" s="4">
        <v>1</v>
      </c>
      <c r="N821" s="5">
        <v>100000</v>
      </c>
      <c r="O821" s="5">
        <f>ROUND($M821*N821,2)</f>
        <v>100000</v>
      </c>
    </row>
    <row r="823" spans="1:15" x14ac:dyDescent="0.25">
      <c r="A823" s="2">
        <v>422</v>
      </c>
      <c r="B823" s="2">
        <v>430</v>
      </c>
      <c r="C823" s="2">
        <v>3</v>
      </c>
      <c r="D823" s="2">
        <v>1</v>
      </c>
      <c r="E823" s="2">
        <v>102</v>
      </c>
      <c r="F823" s="3">
        <v>14</v>
      </c>
      <c r="G823">
        <v>182.18</v>
      </c>
      <c r="J823" s="1" t="s">
        <v>314</v>
      </c>
      <c r="L823" t="s">
        <v>315</v>
      </c>
    </row>
    <row r="825" spans="1:15" x14ac:dyDescent="0.25">
      <c r="A825" s="2">
        <v>423</v>
      </c>
      <c r="B825" s="2">
        <v>431</v>
      </c>
      <c r="C825" s="2">
        <v>3</v>
      </c>
      <c r="D825" s="2">
        <v>1</v>
      </c>
      <c r="E825" s="2">
        <v>102</v>
      </c>
      <c r="F825" s="3">
        <v>15</v>
      </c>
      <c r="G825">
        <v>182.17</v>
      </c>
      <c r="J825" s="1" t="s">
        <v>316</v>
      </c>
      <c r="L825" t="s">
        <v>315</v>
      </c>
    </row>
    <row r="827" spans="1:15" x14ac:dyDescent="0.25">
      <c r="A827" s="2">
        <v>424</v>
      </c>
      <c r="B827" s="2">
        <v>432</v>
      </c>
      <c r="C827" s="2">
        <v>3</v>
      </c>
      <c r="D827" s="2">
        <v>1</v>
      </c>
      <c r="E827" s="2">
        <v>102</v>
      </c>
      <c r="G827">
        <v>182</v>
      </c>
      <c r="J827" s="10" t="s">
        <v>324</v>
      </c>
      <c r="L827" t="s">
        <v>31</v>
      </c>
      <c r="M827" s="4">
        <v>0</v>
      </c>
    </row>
    <row r="829" spans="1:15" ht="45" x14ac:dyDescent="0.25">
      <c r="A829" s="2">
        <v>425</v>
      </c>
      <c r="B829" s="2">
        <v>433</v>
      </c>
      <c r="C829" s="2">
        <v>3</v>
      </c>
      <c r="D829" s="2">
        <v>1</v>
      </c>
      <c r="E829" s="2">
        <v>102</v>
      </c>
      <c r="F829" s="3">
        <v>16</v>
      </c>
      <c r="G829">
        <v>182.28</v>
      </c>
      <c r="J829" s="1" t="s">
        <v>325</v>
      </c>
      <c r="L829" t="s">
        <v>19</v>
      </c>
      <c r="M829" s="4">
        <v>1</v>
      </c>
      <c r="N829" s="5">
        <v>2750000</v>
      </c>
      <c r="O829" s="5">
        <f>ROUND($M829*N829,2)</f>
        <v>2750000</v>
      </c>
    </row>
    <row r="831" spans="1:15" x14ac:dyDescent="0.25">
      <c r="A831" s="2">
        <v>426</v>
      </c>
      <c r="B831" s="2">
        <v>434</v>
      </c>
      <c r="C831" s="2">
        <v>3</v>
      </c>
      <c r="D831" s="2">
        <v>1</v>
      </c>
      <c r="E831" s="2">
        <v>102</v>
      </c>
      <c r="F831" s="3">
        <v>17</v>
      </c>
      <c r="G831">
        <v>182.18</v>
      </c>
      <c r="J831" s="1" t="s">
        <v>314</v>
      </c>
      <c r="L831" t="s">
        <v>315</v>
      </c>
    </row>
    <row r="833" spans="1:15" x14ac:dyDescent="0.25">
      <c r="A833" s="2">
        <v>427</v>
      </c>
      <c r="B833" s="2">
        <v>435</v>
      </c>
      <c r="C833" s="2">
        <v>3</v>
      </c>
      <c r="D833" s="2">
        <v>1</v>
      </c>
      <c r="E833" s="2">
        <v>103</v>
      </c>
      <c r="F833" s="3">
        <v>18</v>
      </c>
      <c r="G833">
        <v>182.17</v>
      </c>
      <c r="J833" s="1" t="s">
        <v>316</v>
      </c>
      <c r="L833" t="s">
        <v>315</v>
      </c>
    </row>
    <row r="835" spans="1:15" x14ac:dyDescent="0.25">
      <c r="A835" s="2">
        <v>428</v>
      </c>
      <c r="B835" s="2">
        <v>436</v>
      </c>
      <c r="C835" s="2">
        <v>3</v>
      </c>
      <c r="D835" s="2">
        <v>1</v>
      </c>
      <c r="E835" s="2">
        <v>103</v>
      </c>
      <c r="G835">
        <v>182</v>
      </c>
      <c r="J835" s="10" t="s">
        <v>326</v>
      </c>
      <c r="L835" t="s">
        <v>31</v>
      </c>
      <c r="M835" s="4">
        <v>0</v>
      </c>
    </row>
    <row r="837" spans="1:15" ht="30" x14ac:dyDescent="0.25">
      <c r="A837" s="2">
        <v>429</v>
      </c>
      <c r="B837" s="2">
        <v>437</v>
      </c>
      <c r="C837" s="2">
        <v>3</v>
      </c>
      <c r="D837" s="2">
        <v>1</v>
      </c>
      <c r="E837" s="2">
        <v>103</v>
      </c>
      <c r="F837" s="3">
        <v>19</v>
      </c>
      <c r="G837">
        <v>182.28</v>
      </c>
      <c r="J837" s="1" t="s">
        <v>327</v>
      </c>
      <c r="L837" t="s">
        <v>19</v>
      </c>
      <c r="M837" s="4">
        <v>1</v>
      </c>
      <c r="N837" s="5">
        <v>165000</v>
      </c>
      <c r="O837" s="5">
        <f>ROUND($M837*N837,2)</f>
        <v>165000</v>
      </c>
    </row>
    <row r="839" spans="1:15" x14ac:dyDescent="0.25">
      <c r="A839" s="2">
        <v>430</v>
      </c>
      <c r="B839" s="2">
        <v>438</v>
      </c>
      <c r="C839" s="2">
        <v>3</v>
      </c>
      <c r="D839" s="2">
        <v>1</v>
      </c>
      <c r="E839" s="2">
        <v>103</v>
      </c>
      <c r="F839" s="3">
        <v>20</v>
      </c>
      <c r="G839">
        <v>182.18</v>
      </c>
      <c r="J839" s="1" t="s">
        <v>314</v>
      </c>
      <c r="L839" t="s">
        <v>315</v>
      </c>
    </row>
    <row r="841" spans="1:15" x14ac:dyDescent="0.25">
      <c r="A841" s="2">
        <v>431</v>
      </c>
      <c r="B841" s="2">
        <v>439</v>
      </c>
      <c r="C841" s="2">
        <v>3</v>
      </c>
      <c r="D841" s="2">
        <v>1</v>
      </c>
      <c r="E841" s="2">
        <v>103</v>
      </c>
      <c r="F841" s="3">
        <v>21</v>
      </c>
      <c r="G841">
        <v>182.17</v>
      </c>
      <c r="J841" s="1" t="s">
        <v>316</v>
      </c>
      <c r="L841" t="s">
        <v>315</v>
      </c>
    </row>
    <row r="843" spans="1:15" x14ac:dyDescent="0.25">
      <c r="A843" s="2">
        <v>432</v>
      </c>
      <c r="B843" s="2">
        <v>440</v>
      </c>
      <c r="C843" s="2">
        <v>3</v>
      </c>
      <c r="D843" s="2">
        <v>1</v>
      </c>
      <c r="E843" s="2">
        <v>103</v>
      </c>
      <c r="G843">
        <v>182</v>
      </c>
      <c r="J843" s="10" t="s">
        <v>328</v>
      </c>
      <c r="L843" t="s">
        <v>31</v>
      </c>
      <c r="M843" s="4">
        <v>0</v>
      </c>
    </row>
    <row r="845" spans="1:15" ht="30" x14ac:dyDescent="0.25">
      <c r="A845" s="2">
        <v>433</v>
      </c>
      <c r="B845" s="2">
        <v>441</v>
      </c>
      <c r="C845" s="2">
        <v>3</v>
      </c>
      <c r="D845" s="2">
        <v>1</v>
      </c>
      <c r="E845" s="2">
        <v>103</v>
      </c>
      <c r="F845" s="3">
        <v>22</v>
      </c>
      <c r="G845">
        <v>182.28</v>
      </c>
      <c r="J845" s="1" t="s">
        <v>329</v>
      </c>
      <c r="L845" t="s">
        <v>19</v>
      </c>
      <c r="M845" s="4">
        <v>1</v>
      </c>
      <c r="N845" s="5">
        <v>600000</v>
      </c>
      <c r="O845" s="5">
        <f>ROUND($M845*N845,2)</f>
        <v>600000</v>
      </c>
    </row>
    <row r="847" spans="1:15" x14ac:dyDescent="0.25">
      <c r="A847" s="2">
        <v>434</v>
      </c>
      <c r="B847" s="2">
        <v>470</v>
      </c>
      <c r="C847" s="2">
        <v>3</v>
      </c>
      <c r="D847" s="2">
        <v>1</v>
      </c>
      <c r="E847" s="2">
        <v>103</v>
      </c>
      <c r="F847" s="3">
        <v>23</v>
      </c>
      <c r="J847" s="1" t="s">
        <v>314</v>
      </c>
      <c r="L847" t="s">
        <v>315</v>
      </c>
    </row>
    <row r="849" spans="1:15" x14ac:dyDescent="0.25">
      <c r="A849" s="2">
        <v>435</v>
      </c>
      <c r="B849" s="2">
        <v>471</v>
      </c>
      <c r="C849" s="2">
        <v>3</v>
      </c>
      <c r="D849" s="2">
        <v>1</v>
      </c>
      <c r="E849" s="2">
        <v>103</v>
      </c>
      <c r="F849" s="3">
        <v>24</v>
      </c>
      <c r="J849" s="1" t="s">
        <v>330</v>
      </c>
      <c r="L849" t="s">
        <v>315</v>
      </c>
    </row>
    <row r="851" spans="1:15" x14ac:dyDescent="0.25">
      <c r="A851" s="2">
        <v>436</v>
      </c>
      <c r="B851" s="2">
        <v>468</v>
      </c>
      <c r="C851" s="2">
        <v>3</v>
      </c>
      <c r="D851" s="2">
        <v>1</v>
      </c>
      <c r="E851" s="2">
        <v>103</v>
      </c>
      <c r="J851" s="10" t="s">
        <v>331</v>
      </c>
      <c r="L851" t="s">
        <v>31</v>
      </c>
      <c r="M851" s="4">
        <v>0</v>
      </c>
    </row>
    <row r="853" spans="1:15" ht="30" x14ac:dyDescent="0.25">
      <c r="A853" s="2">
        <v>437</v>
      </c>
      <c r="B853" s="2">
        <v>469</v>
      </c>
      <c r="C853" s="2">
        <v>3</v>
      </c>
      <c r="D853" s="2">
        <v>1</v>
      </c>
      <c r="E853" s="2">
        <v>103</v>
      </c>
      <c r="F853" s="3">
        <v>25</v>
      </c>
      <c r="J853" s="1" t="s">
        <v>332</v>
      </c>
      <c r="L853" t="s">
        <v>19</v>
      </c>
      <c r="M853" s="4">
        <v>1</v>
      </c>
      <c r="N853" s="5">
        <v>20000</v>
      </c>
      <c r="O853" s="5">
        <f>ROUND($M853*N853,2)</f>
        <v>20000</v>
      </c>
    </row>
    <row r="855" spans="1:15" x14ac:dyDescent="0.25">
      <c r="A855" s="2">
        <v>438</v>
      </c>
      <c r="B855" s="2">
        <v>442</v>
      </c>
      <c r="C855" s="2">
        <v>3</v>
      </c>
      <c r="D855" s="2">
        <v>1</v>
      </c>
      <c r="E855" s="2">
        <v>103</v>
      </c>
      <c r="F855" s="3">
        <v>26</v>
      </c>
      <c r="G855">
        <v>182.18</v>
      </c>
      <c r="J855" s="1" t="s">
        <v>314</v>
      </c>
      <c r="L855" t="s">
        <v>315</v>
      </c>
    </row>
    <row r="857" spans="1:15" x14ac:dyDescent="0.25">
      <c r="A857" s="2">
        <v>439</v>
      </c>
      <c r="B857" s="2">
        <v>443</v>
      </c>
      <c r="C857" s="2">
        <v>3</v>
      </c>
      <c r="D857" s="2">
        <v>1</v>
      </c>
      <c r="E857" s="2">
        <v>103</v>
      </c>
      <c r="F857" s="3">
        <v>27</v>
      </c>
      <c r="G857">
        <v>182.17</v>
      </c>
      <c r="J857" s="1" t="s">
        <v>316</v>
      </c>
      <c r="L857" t="s">
        <v>315</v>
      </c>
    </row>
    <row r="859" spans="1:15" x14ac:dyDescent="0.25">
      <c r="A859" s="2">
        <v>440</v>
      </c>
      <c r="B859" s="2">
        <v>1429</v>
      </c>
      <c r="C859" s="2">
        <v>3</v>
      </c>
      <c r="D859" s="2">
        <v>1</v>
      </c>
      <c r="E859" s="2">
        <v>103</v>
      </c>
      <c r="G859">
        <v>189</v>
      </c>
      <c r="J859" s="10" t="s">
        <v>333</v>
      </c>
      <c r="L859" t="s">
        <v>31</v>
      </c>
      <c r="M859" s="4">
        <v>0</v>
      </c>
    </row>
    <row r="861" spans="1:15" ht="30" x14ac:dyDescent="0.25">
      <c r="A861" s="2">
        <v>441</v>
      </c>
      <c r="B861" s="2">
        <v>1430</v>
      </c>
      <c r="C861" s="2">
        <v>3</v>
      </c>
      <c r="D861" s="2">
        <v>1</v>
      </c>
      <c r="E861" s="2">
        <v>103</v>
      </c>
      <c r="F861" s="3">
        <v>28</v>
      </c>
      <c r="G861">
        <v>189.124</v>
      </c>
      <c r="J861" s="1" t="s">
        <v>334</v>
      </c>
      <c r="L861" t="s">
        <v>19</v>
      </c>
      <c r="M861" s="4">
        <v>1</v>
      </c>
      <c r="N861" s="5">
        <v>385000</v>
      </c>
      <c r="O861" s="5">
        <f>ROUND($M861*N861,2)</f>
        <v>385000</v>
      </c>
    </row>
    <row r="863" spans="1:15" x14ac:dyDescent="0.25">
      <c r="A863" s="2">
        <v>442</v>
      </c>
      <c r="B863" s="2">
        <v>1431</v>
      </c>
      <c r="C863" s="2">
        <v>3</v>
      </c>
      <c r="D863" s="2">
        <v>1</v>
      </c>
      <c r="E863" s="2">
        <v>103</v>
      </c>
      <c r="F863" s="3">
        <v>29</v>
      </c>
      <c r="G863">
        <v>182.18</v>
      </c>
      <c r="J863" s="1" t="s">
        <v>314</v>
      </c>
      <c r="L863" t="s">
        <v>315</v>
      </c>
    </row>
    <row r="865" spans="1:15" x14ac:dyDescent="0.25">
      <c r="A865" s="2">
        <v>443</v>
      </c>
      <c r="B865" s="2">
        <v>1432</v>
      </c>
      <c r="C865" s="2">
        <v>3</v>
      </c>
      <c r="D865" s="2">
        <v>1</v>
      </c>
      <c r="E865" s="2">
        <v>103</v>
      </c>
      <c r="F865" s="3">
        <v>30</v>
      </c>
      <c r="G865">
        <v>182.17</v>
      </c>
      <c r="J865" s="1" t="s">
        <v>316</v>
      </c>
      <c r="L865" t="s">
        <v>315</v>
      </c>
    </row>
    <row r="867" spans="1:15" x14ac:dyDescent="0.25">
      <c r="A867" s="2">
        <v>444</v>
      </c>
      <c r="B867" s="2">
        <v>444</v>
      </c>
      <c r="C867" s="2">
        <v>3</v>
      </c>
      <c r="D867" s="2">
        <v>1</v>
      </c>
      <c r="E867" s="2">
        <v>103</v>
      </c>
      <c r="G867">
        <v>184</v>
      </c>
      <c r="J867" s="10" t="s">
        <v>335</v>
      </c>
      <c r="L867" t="s">
        <v>31</v>
      </c>
      <c r="M867" s="4">
        <v>0</v>
      </c>
    </row>
    <row r="869" spans="1:15" ht="30" x14ac:dyDescent="0.25">
      <c r="A869" s="2">
        <v>445</v>
      </c>
      <c r="B869" s="2">
        <v>445</v>
      </c>
      <c r="C869" s="2">
        <v>3</v>
      </c>
      <c r="D869" s="2">
        <v>1</v>
      </c>
      <c r="E869" s="2">
        <v>103</v>
      </c>
      <c r="F869" s="3">
        <v>31</v>
      </c>
      <c r="G869">
        <v>184.58</v>
      </c>
      <c r="J869" s="1" t="s">
        <v>336</v>
      </c>
      <c r="L869" t="s">
        <v>19</v>
      </c>
      <c r="M869" s="4">
        <v>1</v>
      </c>
      <c r="N869" s="5">
        <v>150000</v>
      </c>
      <c r="O869" s="5">
        <f>ROUND($M869*N869,2)</f>
        <v>150000</v>
      </c>
    </row>
    <row r="871" spans="1:15" x14ac:dyDescent="0.25">
      <c r="A871" s="2">
        <v>446</v>
      </c>
      <c r="B871" s="2">
        <v>446</v>
      </c>
      <c r="C871" s="2">
        <v>3</v>
      </c>
      <c r="D871" s="2">
        <v>1</v>
      </c>
      <c r="E871" s="2">
        <v>103</v>
      </c>
      <c r="F871" s="3">
        <v>32</v>
      </c>
      <c r="G871">
        <v>182.18</v>
      </c>
      <c r="J871" s="1" t="s">
        <v>314</v>
      </c>
      <c r="L871" t="s">
        <v>315</v>
      </c>
    </row>
    <row r="873" spans="1:15" x14ac:dyDescent="0.25">
      <c r="A873" s="2">
        <v>447</v>
      </c>
      <c r="B873" s="2">
        <v>447</v>
      </c>
      <c r="C873" s="2">
        <v>3</v>
      </c>
      <c r="D873" s="2">
        <v>1</v>
      </c>
      <c r="E873" s="2">
        <v>104</v>
      </c>
      <c r="F873" s="3">
        <v>33</v>
      </c>
      <c r="G873">
        <v>182.17</v>
      </c>
      <c r="J873" s="1" t="s">
        <v>316</v>
      </c>
      <c r="L873" t="s">
        <v>315</v>
      </c>
    </row>
    <row r="875" spans="1:15" x14ac:dyDescent="0.25">
      <c r="A875" s="2">
        <v>448</v>
      </c>
      <c r="B875" s="2">
        <v>1433</v>
      </c>
      <c r="C875" s="2">
        <v>3</v>
      </c>
      <c r="D875" s="2">
        <v>1</v>
      </c>
      <c r="E875" s="2">
        <v>104</v>
      </c>
      <c r="J875" s="10" t="s">
        <v>337</v>
      </c>
      <c r="L875" t="s">
        <v>31</v>
      </c>
      <c r="M875" s="4">
        <v>0</v>
      </c>
    </row>
    <row r="877" spans="1:15" ht="30" x14ac:dyDescent="0.25">
      <c r="A877" s="2">
        <v>449</v>
      </c>
      <c r="B877" s="2">
        <v>1434</v>
      </c>
      <c r="C877" s="2">
        <v>3</v>
      </c>
      <c r="D877" s="2">
        <v>1</v>
      </c>
      <c r="E877" s="2">
        <v>104</v>
      </c>
      <c r="F877" s="3">
        <v>34</v>
      </c>
      <c r="J877" s="1" t="s">
        <v>338</v>
      </c>
      <c r="L877" t="s">
        <v>19</v>
      </c>
      <c r="M877" s="4">
        <v>1</v>
      </c>
      <c r="N877" s="5">
        <v>1250000</v>
      </c>
      <c r="O877" s="5">
        <f>ROUND($M877*N877,2)</f>
        <v>1250000</v>
      </c>
    </row>
    <row r="879" spans="1:15" x14ac:dyDescent="0.25">
      <c r="A879" s="2">
        <v>450</v>
      </c>
      <c r="B879" s="2">
        <v>1435</v>
      </c>
      <c r="C879" s="2">
        <v>3</v>
      </c>
      <c r="D879" s="2">
        <v>1</v>
      </c>
      <c r="E879" s="2">
        <v>104</v>
      </c>
      <c r="F879" s="3">
        <v>35</v>
      </c>
      <c r="J879" s="1" t="s">
        <v>314</v>
      </c>
      <c r="L879" t="s">
        <v>315</v>
      </c>
    </row>
    <row r="881" spans="1:15" x14ac:dyDescent="0.25">
      <c r="A881" s="2">
        <v>451</v>
      </c>
      <c r="B881" s="2">
        <v>1436</v>
      </c>
      <c r="C881" s="2">
        <v>3</v>
      </c>
      <c r="D881" s="2">
        <v>1</v>
      </c>
      <c r="E881" s="2">
        <v>104</v>
      </c>
      <c r="F881" s="3">
        <v>36</v>
      </c>
      <c r="J881" s="1" t="s">
        <v>316</v>
      </c>
      <c r="L881" t="s">
        <v>315</v>
      </c>
    </row>
    <row r="883" spans="1:15" x14ac:dyDescent="0.25">
      <c r="A883" s="2">
        <v>452</v>
      </c>
      <c r="B883" s="2">
        <v>448</v>
      </c>
      <c r="C883" s="2">
        <v>3</v>
      </c>
      <c r="D883" s="2">
        <v>1</v>
      </c>
      <c r="E883" s="2">
        <v>104</v>
      </c>
      <c r="G883">
        <v>186</v>
      </c>
      <c r="J883" s="10" t="s">
        <v>339</v>
      </c>
      <c r="L883" t="s">
        <v>31</v>
      </c>
      <c r="M883" s="4">
        <v>0</v>
      </c>
    </row>
    <row r="885" spans="1:15" ht="30" x14ac:dyDescent="0.25">
      <c r="A885" s="2">
        <v>453</v>
      </c>
      <c r="B885" s="2">
        <v>449</v>
      </c>
      <c r="C885" s="2">
        <v>3</v>
      </c>
      <c r="D885" s="2">
        <v>1</v>
      </c>
      <c r="E885" s="2">
        <v>104</v>
      </c>
      <c r="F885" s="3">
        <v>37</v>
      </c>
      <c r="G885">
        <v>186.79</v>
      </c>
      <c r="J885" s="1" t="s">
        <v>340</v>
      </c>
      <c r="L885" t="s">
        <v>19</v>
      </c>
      <c r="M885" s="4">
        <v>1</v>
      </c>
      <c r="N885" s="5">
        <v>695000</v>
      </c>
      <c r="O885" s="5">
        <f>ROUND($M885*N885,2)</f>
        <v>695000</v>
      </c>
    </row>
    <row r="887" spans="1:15" x14ac:dyDescent="0.25">
      <c r="A887" s="2">
        <v>454</v>
      </c>
      <c r="B887" s="2">
        <v>450</v>
      </c>
      <c r="C887" s="2">
        <v>3</v>
      </c>
      <c r="D887" s="2">
        <v>1</v>
      </c>
      <c r="E887" s="2">
        <v>104</v>
      </c>
      <c r="F887" s="3">
        <v>38</v>
      </c>
      <c r="G887">
        <v>182.18</v>
      </c>
      <c r="J887" s="1" t="s">
        <v>314</v>
      </c>
      <c r="L887" t="s">
        <v>315</v>
      </c>
    </row>
    <row r="889" spans="1:15" x14ac:dyDescent="0.25">
      <c r="A889" s="2">
        <v>455</v>
      </c>
      <c r="B889" s="2">
        <v>451</v>
      </c>
      <c r="C889" s="2">
        <v>3</v>
      </c>
      <c r="D889" s="2">
        <v>1</v>
      </c>
      <c r="E889" s="2">
        <v>104</v>
      </c>
      <c r="F889" s="3">
        <v>39</v>
      </c>
      <c r="G889">
        <v>182.17</v>
      </c>
      <c r="J889" s="1" t="s">
        <v>316</v>
      </c>
      <c r="L889" t="s">
        <v>315</v>
      </c>
    </row>
    <row r="891" spans="1:15" x14ac:dyDescent="0.25">
      <c r="A891" s="2">
        <v>456</v>
      </c>
      <c r="B891" s="2">
        <v>452</v>
      </c>
      <c r="C891" s="2">
        <v>3</v>
      </c>
      <c r="D891" s="2">
        <v>1</v>
      </c>
      <c r="E891" s="2">
        <v>104</v>
      </c>
      <c r="J891" s="10" t="s">
        <v>341</v>
      </c>
      <c r="L891" t="s">
        <v>31</v>
      </c>
      <c r="M891" s="4">
        <v>0</v>
      </c>
    </row>
    <row r="893" spans="1:15" ht="30" x14ac:dyDescent="0.25">
      <c r="A893" s="2">
        <v>457</v>
      </c>
      <c r="B893" s="2">
        <v>453</v>
      </c>
      <c r="C893" s="2">
        <v>3</v>
      </c>
      <c r="D893" s="2">
        <v>1</v>
      </c>
      <c r="E893" s="2">
        <v>104</v>
      </c>
      <c r="F893" s="3">
        <v>40</v>
      </c>
      <c r="J893" s="1" t="s">
        <v>342</v>
      </c>
      <c r="L893" t="s">
        <v>19</v>
      </c>
      <c r="M893" s="4">
        <v>1</v>
      </c>
      <c r="N893" s="5">
        <v>770000</v>
      </c>
      <c r="O893" s="5">
        <f>ROUND($M893*N893,2)</f>
        <v>770000</v>
      </c>
    </row>
    <row r="895" spans="1:15" x14ac:dyDescent="0.25">
      <c r="A895" s="2">
        <v>458</v>
      </c>
      <c r="B895" s="2">
        <v>466</v>
      </c>
      <c r="C895" s="2">
        <v>3</v>
      </c>
      <c r="D895" s="2">
        <v>1</v>
      </c>
      <c r="E895" s="2">
        <v>104</v>
      </c>
      <c r="F895" s="3">
        <v>41</v>
      </c>
      <c r="J895" s="1" t="s">
        <v>314</v>
      </c>
      <c r="L895" t="s">
        <v>315</v>
      </c>
    </row>
    <row r="897" spans="1:15" x14ac:dyDescent="0.25">
      <c r="A897" s="2">
        <v>459</v>
      </c>
      <c r="B897" s="2">
        <v>455</v>
      </c>
      <c r="C897" s="2">
        <v>3</v>
      </c>
      <c r="D897" s="2">
        <v>1</v>
      </c>
      <c r="E897" s="2">
        <v>104</v>
      </c>
      <c r="F897" s="3">
        <v>42</v>
      </c>
      <c r="J897" s="1" t="s">
        <v>316</v>
      </c>
      <c r="L897" t="s">
        <v>315</v>
      </c>
    </row>
    <row r="899" spans="1:15" x14ac:dyDescent="0.25">
      <c r="A899" s="2">
        <v>460</v>
      </c>
      <c r="B899" s="2">
        <v>1440</v>
      </c>
      <c r="C899" s="2">
        <v>3</v>
      </c>
      <c r="D899" s="2">
        <v>1</v>
      </c>
      <c r="E899" s="2">
        <v>104</v>
      </c>
      <c r="G899">
        <v>189</v>
      </c>
      <c r="J899" s="10" t="s">
        <v>411</v>
      </c>
      <c r="L899" t="s">
        <v>31</v>
      </c>
      <c r="M899" s="4">
        <v>0</v>
      </c>
    </row>
    <row r="901" spans="1:15" ht="30" x14ac:dyDescent="0.25">
      <c r="A901" s="2">
        <v>461</v>
      </c>
      <c r="B901" s="2">
        <v>1442</v>
      </c>
      <c r="C901" s="2">
        <v>3</v>
      </c>
      <c r="D901" s="2">
        <v>1</v>
      </c>
      <c r="E901" s="2">
        <v>104</v>
      </c>
      <c r="F901" s="3">
        <v>43</v>
      </c>
      <c r="G901">
        <v>189.124</v>
      </c>
      <c r="J901" s="1" t="s">
        <v>343</v>
      </c>
      <c r="L901" t="s">
        <v>19</v>
      </c>
      <c r="M901" s="4">
        <v>1</v>
      </c>
      <c r="N901" s="5">
        <v>280000</v>
      </c>
      <c r="O901" s="5">
        <f>ROUND($M901*N901,2)</f>
        <v>280000</v>
      </c>
    </row>
    <row r="903" spans="1:15" x14ac:dyDescent="0.25">
      <c r="A903" s="2">
        <v>462</v>
      </c>
      <c r="B903" s="2">
        <v>1443</v>
      </c>
      <c r="C903" s="2">
        <v>3</v>
      </c>
      <c r="D903" s="2">
        <v>1</v>
      </c>
      <c r="E903" s="2">
        <v>104</v>
      </c>
      <c r="F903" s="3">
        <v>44</v>
      </c>
      <c r="G903">
        <v>182.18</v>
      </c>
      <c r="J903" s="1" t="s">
        <v>314</v>
      </c>
      <c r="L903" t="s">
        <v>315</v>
      </c>
    </row>
    <row r="905" spans="1:15" x14ac:dyDescent="0.25">
      <c r="A905" s="2">
        <v>463</v>
      </c>
      <c r="B905" s="2">
        <v>1441</v>
      </c>
      <c r="C905" s="2">
        <v>3</v>
      </c>
      <c r="D905" s="2">
        <v>1</v>
      </c>
      <c r="E905" s="2">
        <v>104</v>
      </c>
      <c r="F905" s="3">
        <v>45</v>
      </c>
      <c r="G905">
        <v>182.17</v>
      </c>
      <c r="J905" s="1" t="s">
        <v>316</v>
      </c>
      <c r="L905" t="s">
        <v>315</v>
      </c>
    </row>
    <row r="907" spans="1:15" x14ac:dyDescent="0.25">
      <c r="A907" s="2">
        <v>464</v>
      </c>
      <c r="B907" s="2">
        <v>464</v>
      </c>
      <c r="C907" s="2">
        <v>3</v>
      </c>
      <c r="D907" s="2">
        <v>1</v>
      </c>
      <c r="E907" s="2">
        <v>104</v>
      </c>
      <c r="J907" s="10" t="s">
        <v>344</v>
      </c>
      <c r="L907" t="s">
        <v>31</v>
      </c>
      <c r="M907" s="4">
        <v>0</v>
      </c>
    </row>
    <row r="909" spans="1:15" ht="30" x14ac:dyDescent="0.25">
      <c r="A909" s="2">
        <v>465</v>
      </c>
      <c r="B909" s="2">
        <v>465</v>
      </c>
      <c r="C909" s="2">
        <v>3</v>
      </c>
      <c r="D909" s="2">
        <v>1</v>
      </c>
      <c r="E909" s="2">
        <v>104</v>
      </c>
      <c r="F909" s="3">
        <v>46</v>
      </c>
      <c r="J909" s="1" t="s">
        <v>345</v>
      </c>
      <c r="L909" t="s">
        <v>19</v>
      </c>
      <c r="M909" s="4">
        <v>1</v>
      </c>
      <c r="N909" s="5">
        <v>115000</v>
      </c>
      <c r="O909" s="5">
        <f>ROUND($M909*N909,2)</f>
        <v>115000</v>
      </c>
    </row>
    <row r="911" spans="1:15" x14ac:dyDescent="0.25">
      <c r="A911" s="2">
        <v>466</v>
      </c>
      <c r="B911" s="2">
        <v>454</v>
      </c>
      <c r="C911" s="2">
        <v>3</v>
      </c>
      <c r="D911" s="2">
        <v>1</v>
      </c>
      <c r="E911" s="2">
        <v>104</v>
      </c>
      <c r="F911" s="3">
        <v>47</v>
      </c>
      <c r="J911" s="1" t="s">
        <v>314</v>
      </c>
      <c r="L911" t="s">
        <v>315</v>
      </c>
    </row>
    <row r="913" spans="1:15" x14ac:dyDescent="0.25">
      <c r="A913" s="2">
        <v>467</v>
      </c>
      <c r="B913" s="2">
        <v>467</v>
      </c>
      <c r="C913" s="2">
        <v>3</v>
      </c>
      <c r="D913" s="2">
        <v>1</v>
      </c>
      <c r="E913" s="2">
        <v>105</v>
      </c>
      <c r="F913" s="3">
        <v>48</v>
      </c>
      <c r="J913" s="1" t="s">
        <v>316</v>
      </c>
      <c r="L913" t="s">
        <v>315</v>
      </c>
    </row>
    <row r="915" spans="1:15" x14ac:dyDescent="0.25">
      <c r="A915" s="2">
        <v>468</v>
      </c>
      <c r="B915" s="2">
        <v>456</v>
      </c>
      <c r="C915" s="2">
        <v>3</v>
      </c>
      <c r="D915" s="2">
        <v>1</v>
      </c>
      <c r="E915" s="2">
        <v>105</v>
      </c>
      <c r="G915">
        <v>189</v>
      </c>
      <c r="J915" s="10" t="s">
        <v>346</v>
      </c>
      <c r="L915" t="s">
        <v>31</v>
      </c>
      <c r="M915" s="4">
        <v>0</v>
      </c>
    </row>
    <row r="917" spans="1:15" ht="30" x14ac:dyDescent="0.25">
      <c r="A917" s="2">
        <v>469</v>
      </c>
      <c r="B917" s="2">
        <v>457</v>
      </c>
      <c r="C917" s="2">
        <v>3</v>
      </c>
      <c r="D917" s="2">
        <v>1</v>
      </c>
      <c r="E917" s="2">
        <v>105</v>
      </c>
      <c r="F917" s="3">
        <v>49</v>
      </c>
      <c r="G917">
        <v>189.124</v>
      </c>
      <c r="J917" s="1" t="s">
        <v>347</v>
      </c>
      <c r="L917" t="s">
        <v>19</v>
      </c>
      <c r="M917" s="4">
        <v>1</v>
      </c>
      <c r="N917" s="5">
        <v>2800000</v>
      </c>
      <c r="O917" s="5">
        <f>ROUND($M917*N917,2)</f>
        <v>2800000</v>
      </c>
    </row>
    <row r="919" spans="1:15" x14ac:dyDescent="0.25">
      <c r="A919" s="2">
        <v>470</v>
      </c>
      <c r="B919" s="2">
        <v>458</v>
      </c>
      <c r="C919" s="2">
        <v>3</v>
      </c>
      <c r="D919" s="2">
        <v>1</v>
      </c>
      <c r="E919" s="2">
        <v>105</v>
      </c>
      <c r="F919" s="3">
        <v>50</v>
      </c>
      <c r="G919">
        <v>182.18</v>
      </c>
      <c r="J919" s="1" t="s">
        <v>314</v>
      </c>
      <c r="L919" t="s">
        <v>315</v>
      </c>
    </row>
    <row r="921" spans="1:15" x14ac:dyDescent="0.25">
      <c r="A921" s="2">
        <v>471</v>
      </c>
      <c r="B921" s="2">
        <v>459</v>
      </c>
      <c r="C921" s="2">
        <v>3</v>
      </c>
      <c r="D921" s="2">
        <v>1</v>
      </c>
      <c r="E921" s="2">
        <v>105</v>
      </c>
      <c r="F921" s="3">
        <v>51</v>
      </c>
      <c r="G921">
        <v>182.17</v>
      </c>
      <c r="J921" s="1" t="s">
        <v>316</v>
      </c>
      <c r="L921" t="s">
        <v>315</v>
      </c>
    </row>
    <row r="923" spans="1:15" x14ac:dyDescent="0.25">
      <c r="A923" s="2">
        <v>472</v>
      </c>
      <c r="B923" s="2">
        <v>460</v>
      </c>
      <c r="C923" s="2">
        <v>3</v>
      </c>
      <c r="D923" s="2">
        <v>1</v>
      </c>
      <c r="E923" s="2">
        <v>105</v>
      </c>
      <c r="G923">
        <v>189</v>
      </c>
      <c r="J923" s="10" t="s">
        <v>348</v>
      </c>
      <c r="L923" t="s">
        <v>31</v>
      </c>
      <c r="M923" s="4">
        <v>0</v>
      </c>
    </row>
    <row r="925" spans="1:15" ht="30" x14ac:dyDescent="0.25">
      <c r="A925" s="2">
        <v>473</v>
      </c>
      <c r="B925" s="2">
        <v>461</v>
      </c>
      <c r="C925" s="2">
        <v>3</v>
      </c>
      <c r="D925" s="2">
        <v>1</v>
      </c>
      <c r="E925" s="2">
        <v>105</v>
      </c>
      <c r="F925" s="3">
        <v>52</v>
      </c>
      <c r="G925">
        <v>189.13</v>
      </c>
      <c r="J925" s="1" t="s">
        <v>349</v>
      </c>
      <c r="L925" t="s">
        <v>19</v>
      </c>
      <c r="M925" s="4">
        <v>1</v>
      </c>
      <c r="N925" s="5">
        <v>260000</v>
      </c>
      <c r="O925" s="5">
        <f>ROUND($M925*N925,2)</f>
        <v>260000</v>
      </c>
    </row>
    <row r="927" spans="1:15" x14ac:dyDescent="0.25">
      <c r="A927" s="2">
        <v>474</v>
      </c>
      <c r="B927" s="2">
        <v>462</v>
      </c>
      <c r="C927" s="2">
        <v>3</v>
      </c>
      <c r="D927" s="2">
        <v>1</v>
      </c>
      <c r="E927" s="2">
        <v>105</v>
      </c>
      <c r="F927" s="3">
        <v>53</v>
      </c>
      <c r="G927">
        <v>182.18</v>
      </c>
      <c r="J927" s="1" t="s">
        <v>314</v>
      </c>
      <c r="L927" t="s">
        <v>315</v>
      </c>
    </row>
    <row r="929" spans="1:15" x14ac:dyDescent="0.25">
      <c r="A929" s="2">
        <v>475</v>
      </c>
      <c r="B929" s="2">
        <v>463</v>
      </c>
      <c r="C929" s="2">
        <v>3</v>
      </c>
      <c r="D929" s="2">
        <v>1</v>
      </c>
      <c r="E929" s="2">
        <v>105</v>
      </c>
      <c r="F929" s="3">
        <v>54</v>
      </c>
      <c r="G929">
        <v>182.17</v>
      </c>
      <c r="J929" s="1" t="s">
        <v>316</v>
      </c>
      <c r="L929" t="s">
        <v>315</v>
      </c>
    </row>
    <row r="931" spans="1:15" x14ac:dyDescent="0.25">
      <c r="A931" s="2">
        <v>476</v>
      </c>
      <c r="B931" s="2">
        <v>1329</v>
      </c>
      <c r="C931" s="2">
        <v>3</v>
      </c>
      <c r="D931" s="2">
        <v>1</v>
      </c>
      <c r="E931" s="2">
        <v>105</v>
      </c>
      <c r="G931">
        <v>189</v>
      </c>
      <c r="J931" s="10" t="s">
        <v>350</v>
      </c>
      <c r="L931" t="s">
        <v>31</v>
      </c>
      <c r="M931" s="4">
        <v>0</v>
      </c>
    </row>
    <row r="933" spans="1:15" ht="30" x14ac:dyDescent="0.25">
      <c r="A933" s="2">
        <v>477</v>
      </c>
      <c r="B933" s="2">
        <v>1330</v>
      </c>
      <c r="C933" s="2">
        <v>3</v>
      </c>
      <c r="D933" s="2">
        <v>1</v>
      </c>
      <c r="E933" s="2">
        <v>105</v>
      </c>
      <c r="F933" s="3">
        <v>55</v>
      </c>
      <c r="G933">
        <v>189.13</v>
      </c>
      <c r="J933" s="1" t="s">
        <v>351</v>
      </c>
      <c r="L933" t="s">
        <v>19</v>
      </c>
      <c r="M933" s="4">
        <v>1</v>
      </c>
      <c r="N933" s="5">
        <v>150000</v>
      </c>
      <c r="O933" s="5">
        <f>ROUND($M933*N933,2)</f>
        <v>150000</v>
      </c>
    </row>
    <row r="935" spans="1:15" x14ac:dyDescent="0.25">
      <c r="A935" s="2">
        <v>478</v>
      </c>
      <c r="B935" s="2">
        <v>1331</v>
      </c>
      <c r="C935" s="2">
        <v>3</v>
      </c>
      <c r="D935" s="2">
        <v>1</v>
      </c>
      <c r="E935" s="2">
        <v>105</v>
      </c>
      <c r="F935" s="3">
        <v>56</v>
      </c>
      <c r="G935">
        <v>182.18</v>
      </c>
      <c r="J935" s="1" t="s">
        <v>314</v>
      </c>
      <c r="L935" t="s">
        <v>315</v>
      </c>
    </row>
    <row r="937" spans="1:15" x14ac:dyDescent="0.25">
      <c r="A937" s="2">
        <v>479</v>
      </c>
      <c r="B937" s="2">
        <v>1332</v>
      </c>
      <c r="C937" s="2">
        <v>3</v>
      </c>
      <c r="D937" s="2">
        <v>1</v>
      </c>
      <c r="E937" s="2">
        <v>105</v>
      </c>
      <c r="F937" s="3">
        <v>57</v>
      </c>
      <c r="G937">
        <v>182.17</v>
      </c>
      <c r="J937" s="1" t="s">
        <v>316</v>
      </c>
      <c r="L937" t="s">
        <v>315</v>
      </c>
    </row>
    <row r="939" spans="1:15" x14ac:dyDescent="0.25">
      <c r="A939" s="2">
        <v>480</v>
      </c>
      <c r="B939" s="2">
        <v>1469</v>
      </c>
      <c r="C939" s="2">
        <v>3</v>
      </c>
      <c r="D939" s="2">
        <v>1</v>
      </c>
      <c r="E939" s="2">
        <v>105</v>
      </c>
      <c r="G939">
        <v>189</v>
      </c>
      <c r="J939" s="10" t="s">
        <v>352</v>
      </c>
      <c r="L939" t="s">
        <v>31</v>
      </c>
      <c r="M939" s="4">
        <v>0</v>
      </c>
    </row>
    <row r="941" spans="1:15" ht="30" x14ac:dyDescent="0.25">
      <c r="A941" s="2">
        <v>481</v>
      </c>
      <c r="B941" s="2">
        <v>1470</v>
      </c>
      <c r="C941" s="2">
        <v>3</v>
      </c>
      <c r="D941" s="2">
        <v>1</v>
      </c>
      <c r="E941" s="2">
        <v>105</v>
      </c>
      <c r="F941" s="3">
        <v>58</v>
      </c>
      <c r="G941">
        <v>189.13</v>
      </c>
      <c r="J941" s="1" t="s">
        <v>353</v>
      </c>
      <c r="L941" t="s">
        <v>19</v>
      </c>
      <c r="M941" s="4">
        <v>1</v>
      </c>
      <c r="N941" s="5">
        <v>100000</v>
      </c>
      <c r="O941" s="5">
        <f>ROUND($M941*N941,2)</f>
        <v>100000</v>
      </c>
    </row>
    <row r="943" spans="1:15" x14ac:dyDescent="0.25">
      <c r="A943" s="2">
        <v>482</v>
      </c>
      <c r="B943" s="2">
        <v>1471</v>
      </c>
      <c r="C943" s="2">
        <v>3</v>
      </c>
      <c r="D943" s="2">
        <v>1</v>
      </c>
      <c r="E943" s="2">
        <v>105</v>
      </c>
      <c r="F943" s="3">
        <v>59</v>
      </c>
      <c r="G943">
        <v>182.18</v>
      </c>
      <c r="J943" s="1" t="s">
        <v>314</v>
      </c>
      <c r="L943" t="s">
        <v>315</v>
      </c>
    </row>
    <row r="945" spans="1:15" x14ac:dyDescent="0.25">
      <c r="A945" s="2">
        <v>483</v>
      </c>
      <c r="B945" s="2">
        <v>1472</v>
      </c>
      <c r="C945" s="2">
        <v>3</v>
      </c>
      <c r="D945" s="2">
        <v>1</v>
      </c>
      <c r="E945" s="2">
        <v>105</v>
      </c>
      <c r="F945" s="3">
        <v>60</v>
      </c>
      <c r="G945">
        <v>182.17</v>
      </c>
      <c r="J945" s="1" t="s">
        <v>316</v>
      </c>
      <c r="L945" t="s">
        <v>315</v>
      </c>
    </row>
    <row r="947" spans="1:15" x14ac:dyDescent="0.25">
      <c r="A947" s="2">
        <v>484</v>
      </c>
      <c r="B947" s="2">
        <v>296</v>
      </c>
      <c r="C947" s="2">
        <v>3</v>
      </c>
      <c r="D947" s="2">
        <v>1</v>
      </c>
      <c r="E947" s="2">
        <v>105</v>
      </c>
      <c r="G947">
        <v>175</v>
      </c>
      <c r="J947" s="8" t="s">
        <v>412</v>
      </c>
      <c r="L947" t="s">
        <v>27</v>
      </c>
      <c r="M947" s="4">
        <v>0</v>
      </c>
    </row>
    <row r="949" spans="1:15" ht="30" x14ac:dyDescent="0.25">
      <c r="A949" s="2">
        <v>485</v>
      </c>
      <c r="B949" s="2">
        <v>310</v>
      </c>
      <c r="C949" s="2">
        <v>3</v>
      </c>
      <c r="D949" s="2">
        <v>1</v>
      </c>
      <c r="E949" s="2">
        <v>105</v>
      </c>
      <c r="F949" s="3">
        <v>61</v>
      </c>
      <c r="J949" s="1" t="s">
        <v>354</v>
      </c>
      <c r="L949" t="s">
        <v>19</v>
      </c>
      <c r="M949" s="4">
        <v>1</v>
      </c>
      <c r="N949" s="5">
        <v>75000</v>
      </c>
      <c r="O949" s="5">
        <f>ROUND($M949*N949,2)</f>
        <v>75000</v>
      </c>
    </row>
    <row r="951" spans="1:15" ht="45" x14ac:dyDescent="0.25">
      <c r="A951" s="2">
        <v>486</v>
      </c>
      <c r="B951" s="2">
        <v>1468</v>
      </c>
      <c r="C951" s="2">
        <v>3</v>
      </c>
      <c r="D951" s="2">
        <v>1</v>
      </c>
      <c r="E951" s="2">
        <v>105</v>
      </c>
      <c r="F951" s="3">
        <v>62</v>
      </c>
      <c r="J951" s="1" t="s">
        <v>355</v>
      </c>
      <c r="L951" t="s">
        <v>19</v>
      </c>
      <c r="M951" s="4">
        <v>1</v>
      </c>
      <c r="N951" s="5">
        <v>4575000</v>
      </c>
      <c r="O951" s="5">
        <f>ROUND($M951*N951,2)</f>
        <v>4575000</v>
      </c>
    </row>
    <row r="953" spans="1:15" ht="30" x14ac:dyDescent="0.25">
      <c r="A953" s="2">
        <v>487</v>
      </c>
      <c r="B953" s="2">
        <v>1560</v>
      </c>
      <c r="C953" s="2">
        <v>3</v>
      </c>
      <c r="D953" s="2">
        <v>1</v>
      </c>
      <c r="E953" s="2">
        <v>106</v>
      </c>
      <c r="F953" s="3">
        <v>63</v>
      </c>
      <c r="J953" s="1" t="s">
        <v>356</v>
      </c>
      <c r="L953" t="s">
        <v>19</v>
      </c>
      <c r="M953" s="4">
        <v>1</v>
      </c>
      <c r="N953" s="5">
        <v>500000</v>
      </c>
      <c r="O953" s="5">
        <f>ROUND($M953*N953,2)</f>
        <v>500000</v>
      </c>
    </row>
    <row r="955" spans="1:15" ht="30" x14ac:dyDescent="0.25">
      <c r="A955" s="2">
        <v>488</v>
      </c>
      <c r="B955" s="2">
        <v>1561</v>
      </c>
      <c r="C955" s="2">
        <v>3</v>
      </c>
      <c r="D955" s="2">
        <v>1</v>
      </c>
      <c r="E955" s="2">
        <v>106</v>
      </c>
      <c r="F955" s="3">
        <v>64</v>
      </c>
      <c r="J955" s="1" t="s">
        <v>357</v>
      </c>
      <c r="L955" t="s">
        <v>19</v>
      </c>
      <c r="M955" s="4">
        <v>1</v>
      </c>
      <c r="N955" s="5">
        <v>375000</v>
      </c>
      <c r="O955" s="5">
        <f>ROUND($M955*N955,2)</f>
        <v>375000</v>
      </c>
    </row>
    <row r="957" spans="1:15" ht="30" x14ac:dyDescent="0.25">
      <c r="A957" s="2">
        <v>489</v>
      </c>
      <c r="B957" s="2">
        <v>1649</v>
      </c>
      <c r="C957" s="2">
        <v>3</v>
      </c>
      <c r="D957" s="2">
        <v>1</v>
      </c>
      <c r="E957" s="2">
        <v>106</v>
      </c>
      <c r="F957" s="3">
        <v>65</v>
      </c>
      <c r="J957" s="1" t="s">
        <v>358</v>
      </c>
      <c r="L957" t="s">
        <v>19</v>
      </c>
      <c r="M957" s="4">
        <v>1</v>
      </c>
      <c r="N957" s="5">
        <v>450000</v>
      </c>
      <c r="O957" s="5">
        <f>ROUND($M957*N957,2)</f>
        <v>450000</v>
      </c>
    </row>
    <row r="959" spans="1:15" ht="30" x14ac:dyDescent="0.25">
      <c r="A959" s="2">
        <v>490</v>
      </c>
      <c r="B959" s="2">
        <v>1650</v>
      </c>
      <c r="C959" s="2">
        <v>3</v>
      </c>
      <c r="D959" s="2">
        <v>1</v>
      </c>
      <c r="E959" s="2">
        <v>106</v>
      </c>
      <c r="F959" s="3">
        <v>66</v>
      </c>
      <c r="J959" s="1" t="s">
        <v>359</v>
      </c>
      <c r="L959" t="s">
        <v>19</v>
      </c>
      <c r="M959" s="4">
        <v>1</v>
      </c>
      <c r="N959" s="5">
        <v>750000</v>
      </c>
      <c r="O959" s="5">
        <f>ROUND($M959*N959,2)</f>
        <v>750000</v>
      </c>
    </row>
    <row r="961" spans="1:15" ht="30" x14ac:dyDescent="0.25">
      <c r="A961" s="2">
        <v>491</v>
      </c>
      <c r="B961" s="2">
        <v>1651</v>
      </c>
      <c r="C961" s="2">
        <v>3</v>
      </c>
      <c r="D961" s="2">
        <v>1</v>
      </c>
      <c r="E961" s="2">
        <v>106</v>
      </c>
      <c r="F961" s="3">
        <v>67</v>
      </c>
      <c r="J961" s="1" t="s">
        <v>360</v>
      </c>
      <c r="L961" t="s">
        <v>19</v>
      </c>
      <c r="M961" s="4">
        <v>1</v>
      </c>
      <c r="N961" s="5">
        <v>250000</v>
      </c>
      <c r="O961" s="5">
        <f>ROUND($M961*N961,2)</f>
        <v>250000</v>
      </c>
    </row>
    <row r="963" spans="1:15" x14ac:dyDescent="0.25">
      <c r="A963" s="2">
        <v>493</v>
      </c>
      <c r="B963" s="2">
        <v>1</v>
      </c>
      <c r="C963" s="2">
        <v>4</v>
      </c>
      <c r="D963" s="2">
        <v>1</v>
      </c>
      <c r="E963" s="2">
        <v>108</v>
      </c>
      <c r="F963" s="3">
        <v>1</v>
      </c>
      <c r="J963" s="1" t="s">
        <v>361</v>
      </c>
      <c r="L963" s="6" t="s">
        <v>307</v>
      </c>
      <c r="M963" s="4">
        <v>67</v>
      </c>
      <c r="N963" s="5">
        <v>0</v>
      </c>
    </row>
    <row r="965" spans="1:15" x14ac:dyDescent="0.25">
      <c r="A965" s="2">
        <v>494</v>
      </c>
      <c r="B965" s="2">
        <v>4</v>
      </c>
      <c r="C965" s="2">
        <v>4</v>
      </c>
      <c r="D965" s="2">
        <v>1</v>
      </c>
      <c r="E965" s="2">
        <v>108</v>
      </c>
      <c r="F965" s="3">
        <v>2</v>
      </c>
      <c r="J965" s="1" t="s">
        <v>362</v>
      </c>
      <c r="L965" s="6" t="s">
        <v>307</v>
      </c>
      <c r="M965" s="4">
        <v>100</v>
      </c>
      <c r="N965" s="5">
        <v>0</v>
      </c>
    </row>
    <row r="967" spans="1:15" x14ac:dyDescent="0.25">
      <c r="A967" s="2">
        <v>495</v>
      </c>
      <c r="B967" s="2">
        <v>287</v>
      </c>
      <c r="C967" s="2">
        <v>4</v>
      </c>
      <c r="D967" s="2">
        <v>1</v>
      </c>
      <c r="E967" s="2">
        <v>108</v>
      </c>
      <c r="F967" s="3">
        <v>3</v>
      </c>
      <c r="J967" s="1" t="s">
        <v>363</v>
      </c>
      <c r="L967" s="6" t="s">
        <v>307</v>
      </c>
      <c r="M967" s="4">
        <v>107</v>
      </c>
      <c r="N967" s="5">
        <v>0</v>
      </c>
    </row>
    <row r="969" spans="1:15" x14ac:dyDescent="0.25">
      <c r="A969" s="2">
        <v>496</v>
      </c>
      <c r="B969" s="2">
        <v>1437</v>
      </c>
      <c r="C969" s="2">
        <v>4</v>
      </c>
      <c r="D969" s="2">
        <v>1</v>
      </c>
      <c r="E969" s="2">
        <v>108</v>
      </c>
      <c r="G969">
        <v>182</v>
      </c>
      <c r="J969" s="1" t="s">
        <v>413</v>
      </c>
      <c r="L969" s="6" t="s">
        <v>364</v>
      </c>
      <c r="M969" s="4">
        <v>0</v>
      </c>
      <c r="O969" s="5" t="s">
        <v>365</v>
      </c>
    </row>
    <row r="971" spans="1:15" x14ac:dyDescent="0.25">
      <c r="A971" s="2">
        <v>497</v>
      </c>
      <c r="B971" s="2">
        <v>1439</v>
      </c>
      <c r="C971" s="2">
        <v>4</v>
      </c>
      <c r="D971" s="2">
        <v>1</v>
      </c>
      <c r="E971" s="2">
        <v>108</v>
      </c>
      <c r="G971">
        <v>182</v>
      </c>
      <c r="J971" s="1" t="s">
        <v>367</v>
      </c>
      <c r="L971" s="6" t="s">
        <v>366</v>
      </c>
      <c r="M971" s="4">
        <v>14</v>
      </c>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3283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Darshan Govender</dc:creator>
  <cp:lastModifiedBy>Eileen</cp:lastModifiedBy>
  <dcterms:created xsi:type="dcterms:W3CDTF">2017-06-01T09:35:19Z</dcterms:created>
  <dcterms:modified xsi:type="dcterms:W3CDTF">2017-06-12T10:09:33Z</dcterms:modified>
</cp:coreProperties>
</file>